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Print_Area" localSheetId="0">Sheet1!$A$1:$H$24</definedName>
    <definedName name="Unit">#REF!</definedName>
    <definedName name="_xlnm._FilterDatabase" localSheetId="0" hidden="1">Sheet1!$A$17:$H$24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<sst xmlns="http://schemas.openxmlformats.org/spreadsheetml/2006/main" count="48" uniqueCount="46">
  <si>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 xml:space="preserve">      OCEANWIDE MARINE SERVICE CO.,LIMITED</t>
  </si>
  <si>
    <t>ADDRESS:UNIT 3A-8,12/F,KAISER CENTRE,NO.18 CENTRE STREET,</t>
  </si>
  <si>
    <t xml:space="preserve">SAI YING PUN,HONG KONG  </t>
  </si>
  <si>
    <t>JOHN ZHANG 13335091125</t>
  </si>
  <si>
    <t>luyu@fhships.com</t>
  </si>
  <si>
    <t xml:space="preserve"> </t>
  </si>
  <si>
    <t>Q U O T A T I O N</t>
  </si>
  <si>
    <t>TO</t>
  </si>
  <si>
    <t>Hua Yang Maritime Centre Shipmanagement DivisionTianjin Office</t>
  </si>
  <si>
    <t>OUR REF</t>
  </si>
  <si>
    <t>FHHY25011010</t>
  </si>
  <si>
    <t>PIC</t>
  </si>
  <si>
    <t>Ms.Zhang</t>
  </si>
  <si>
    <t>DATE</t>
  </si>
  <si>
    <t>YOUR REF</t>
  </si>
  <si>
    <t>S-HYXF-SP-E-25-012</t>
  </si>
  <si>
    <t>FROM</t>
  </si>
  <si>
    <t>OEM  PART</t>
  </si>
  <si>
    <t>VESSEL NAME</t>
  </si>
  <si>
    <t>国海联168</t>
  </si>
  <si>
    <t>DELIVERY TIME:3 WORKING DAYS</t>
  </si>
  <si>
    <t>**ALL PRODUCTS ARE NON-ASBESTOS**</t>
  </si>
  <si>
    <t>We are pleased to quote as follows:</t>
  </si>
  <si>
    <t>TYPE:  RS/DD/8W</t>
  </si>
  <si>
    <t>ITEM</t>
  </si>
  <si>
    <t>PART NO.</t>
  </si>
  <si>
    <t>Name</t>
  </si>
  <si>
    <t>REMARKS</t>
  </si>
  <si>
    <t>QTY</t>
  </si>
  <si>
    <t>UNIT</t>
  </si>
  <si>
    <t>PRICE</t>
  </si>
  <si>
    <t>TOTAL</t>
  </si>
  <si>
    <t>VQZ27</t>
  </si>
  <si>
    <t>铜阳极</t>
  </si>
  <si>
    <t>PC</t>
  </si>
  <si>
    <t>VQZ28</t>
  </si>
  <si>
    <t>铝电极</t>
  </si>
  <si>
    <t xml:space="preserve"> PAW008</t>
  </si>
  <si>
    <t>120mm阳极尼龙安装套管</t>
  </si>
  <si>
    <t>可以免费提供，但需要提供尺寸图纸，如果要带法兰提供法兰尺寸图纸</t>
  </si>
  <si>
    <t>REMARKS:
1) PACKING  COST:ACTUAL COST
2) DELIVERY COST:ACTUAL COST
3) VALIDITY:30 DAYS.
4) ORIGIN:MADE IN MAKER.</t>
  </si>
  <si>
    <t>Subtotal</t>
  </si>
  <si>
    <t>Discount</t>
  </si>
  <si>
    <r>
      <rPr>
        <b/>
        <sz val="9"/>
        <color indexed="8"/>
        <rFont val="Arial"/>
        <charset val="134"/>
      </rPr>
      <t>SIGN FOR:</t>
    </r>
    <r>
      <rPr>
        <b/>
        <u/>
        <sz val="9"/>
        <color indexed="8"/>
        <rFont val="Arial"/>
        <charset val="134"/>
      </rPr>
      <t xml:space="preserve"> </t>
    </r>
  </si>
  <si>
    <t/>
  </si>
  <si>
    <t>TOTAL(RMB)(13%)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</si>
</sst>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49">
    <font>
      <sz val="11"/>
      <color theme="1"/>
      <name val="宋体"/>
      <charset val="134"/>
    </font>
    <font>
      <sz val="9"/>
      <color theme="1"/>
      <name val="宋体"/>
      <charset val="134"/>
    </font>
    <font>
      <sz val="8"/>
      <color theme="1"/>
      <name val="宋体"/>
      <charset val="134"/>
    </font>
    <font>
      <sz val="11"/>
      <color theme="1"/>
      <name val="微软雅黑"/>
      <charset val="134"/>
    </font>
    <font>
      <sz val="26"/>
      <name val="Tahoma"/>
      <charset val="204"/>
    </font>
    <font>
      <sz val="11"/>
      <color rgb="FF000000"/>
      <name val="Arial"/>
      <charset val="204"/>
    </font>
    <font>
      <sz val="14"/>
      <name val="Tahoma"/>
      <charset val="204"/>
    </font>
    <font>
      <sz val="14"/>
      <color rgb="FF000000"/>
      <name val="Arial"/>
      <charset val="204"/>
    </font>
    <font>
      <u/>
      <sz val="14"/>
      <color rgb="FF800080"/>
      <name val="宋体"/>
      <charset val="0"/>
      <scheme val="minor"/>
    </font>
    <font>
      <b/>
      <sz val="20"/>
      <name val="Times New Roman"/>
      <charset val="204"/>
    </font>
    <font>
      <sz val="11"/>
      <name val="微软雅黑"/>
      <charset val="134"/>
    </font>
    <font>
      <sz val="11"/>
      <color rgb="FF000000"/>
      <name val="微软雅黑"/>
      <charset val="204"/>
    </font>
    <font>
      <sz val="11"/>
      <color rgb="FFFF0000"/>
      <name val="微软雅黑"/>
      <charset val="134"/>
    </font>
    <font>
      <sz val="11"/>
      <color rgb="FFFF0000"/>
      <name val="微软雅黑"/>
      <charset val="204"/>
    </font>
    <font>
      <sz val="11"/>
      <name val="微软雅黑"/>
      <charset val="204"/>
    </font>
    <font>
      <b/>
      <sz val="14"/>
      <color rgb="FF000000"/>
      <name val="Arial"/>
      <charset val="134"/>
    </font>
    <font>
      <sz val="14"/>
      <color indexed="8"/>
      <name val="宋体"/>
      <charset val="134"/>
    </font>
    <font>
      <b/>
      <sz val="9"/>
      <color indexed="8"/>
      <name val="Arial"/>
      <charset val="134"/>
    </font>
    <font>
      <sz val="11"/>
      <color indexed="8"/>
      <name val="Arial"/>
      <charset val="134"/>
    </font>
    <font>
      <sz val="11"/>
      <name val="Arial"/>
      <charset val="134"/>
    </font>
    <font>
      <sz val="9"/>
      <color indexed="8"/>
      <name val="Arial"/>
      <charset val="134"/>
    </font>
    <font>
      <b/>
      <sz val="9"/>
      <color rgb="FF000000"/>
      <name val="Arial"/>
      <charset val="134"/>
    </font>
    <font>
      <b/>
      <sz val="11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sz val="10"/>
      <name val="Arial"/>
      <charset val="134"/>
    </font>
    <font>
      <sz val="9"/>
      <color rgb="FF000000"/>
      <name val="Arial"/>
      <charset val="0"/>
    </font>
    <font>
      <b/>
      <u/>
      <sz val="9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20" applyNumberFormat="0" applyAlignment="0" applyProtection="0">
      <alignment vertical="center"/>
    </xf>
    <xf numFmtId="0" fontId="33" fillId="4" borderId="21" applyNumberFormat="0" applyAlignment="0" applyProtection="0">
      <alignment vertical="center"/>
    </xf>
    <xf numFmtId="0" fontId="34" fillId="4" borderId="20" applyNumberFormat="0" applyAlignment="0" applyProtection="0">
      <alignment vertical="center"/>
    </xf>
    <xf numFmtId="0" fontId="35" fillId="5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0" fillId="0" borderId="0"/>
    <xf numFmtId="0" fontId="43" fillId="0" borderId="0">
      <alignment vertical="center"/>
    </xf>
    <xf numFmtId="0" fontId="0" fillId="0" borderId="0"/>
    <xf numFmtId="0" fontId="44" fillId="0" borderId="0"/>
    <xf numFmtId="0" fontId="4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0" fillId="0" borderId="0"/>
    <xf numFmtId="0" fontId="0" fillId="0" borderId="0"/>
    <xf numFmtId="0" fontId="44" fillId="0" borderId="0"/>
    <xf numFmtId="0" fontId="44" fillId="0" borderId="0"/>
    <xf numFmtId="0" fontId="0" fillId="0" borderId="0"/>
    <xf numFmtId="0" fontId="44" fillId="0" borderId="0"/>
    <xf numFmtId="0" fontId="23" fillId="0" borderId="0">
      <alignment vertical="center"/>
    </xf>
    <xf numFmtId="0" fontId="46" fillId="0" borderId="0" applyNumberFormat="0" applyFont="0" applyFill="0" applyBorder="0" applyAlignment="0" applyProtection="0"/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7" fillId="33" borderId="0">
      <alignment horizontal="center" vertical="center"/>
    </xf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76" fontId="0" fillId="0" borderId="0" xfId="0" applyNumberFormat="1"/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top" wrapText="1"/>
    </xf>
    <xf numFmtId="0" fontId="8" fillId="0" borderId="0" xfId="6" applyFont="1" applyFill="1" applyBorder="1" applyAlignment="1">
      <alignment vertical="center" wrapText="1"/>
    </xf>
    <xf numFmtId="0" fontId="0" fillId="0" borderId="0" xfId="0" applyAlignment="1">
      <alignment horizontal="left"/>
    </xf>
    <xf numFmtId="176" fontId="0" fillId="0" borderId="0" xfId="0" applyNumberFormat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wrapText="1"/>
    </xf>
    <xf numFmtId="14" fontId="10" fillId="0" borderId="2" xfId="0" applyNumberFormat="1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wrapText="1"/>
    </xf>
    <xf numFmtId="0" fontId="11" fillId="0" borderId="4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5" fillId="0" borderId="0" xfId="59" applyFont="1" applyAlignment="1">
      <alignment horizontal="center" vertical="center"/>
    </xf>
    <xf numFmtId="0" fontId="16" fillId="0" borderId="0" xfId="0" applyFont="1"/>
    <xf numFmtId="176" fontId="16" fillId="0" borderId="0" xfId="0" applyNumberFormat="1" applyFont="1"/>
    <xf numFmtId="0" fontId="17" fillId="0" borderId="5" xfId="59" applyFont="1" applyFill="1" applyBorder="1" applyAlignment="1">
      <alignment horizontal="center" vertical="center" wrapText="1"/>
    </xf>
    <xf numFmtId="0" fontId="17" fillId="0" borderId="6" xfId="59" applyFont="1" applyFill="1" applyBorder="1" applyAlignment="1">
      <alignment horizontal="center" vertical="center" wrapText="1"/>
    </xf>
    <xf numFmtId="176" fontId="17" fillId="0" borderId="6" xfId="59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7" fontId="3" fillId="0" borderId="6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8" fillId="0" borderId="7" xfId="59" applyFont="1" applyBorder="1" applyAlignment="1">
      <alignment horizontal="left" vertical="center" wrapText="1"/>
    </xf>
    <xf numFmtId="0" fontId="0" fillId="0" borderId="0" xfId="59" applyFont="1" applyBorder="1" applyAlignment="1">
      <alignment vertical="center"/>
    </xf>
    <xf numFmtId="0" fontId="0" fillId="0" borderId="8" xfId="59" applyFont="1" applyBorder="1" applyAlignment="1">
      <alignment vertical="center"/>
    </xf>
    <xf numFmtId="0" fontId="19" fillId="0" borderId="7" xfId="0" applyFont="1" applyFill="1" applyBorder="1" applyAlignment="1" applyProtection="1">
      <alignment horizontal="center" vertical="center"/>
      <protection locked="0"/>
    </xf>
    <xf numFmtId="0" fontId="19" fillId="0" borderId="8" xfId="0" applyFont="1" applyFill="1" applyBorder="1" applyAlignment="1" applyProtection="1">
      <alignment horizontal="center" vertical="center"/>
      <protection locked="0"/>
    </xf>
    <xf numFmtId="0" fontId="19" fillId="0" borderId="9" xfId="0" applyFont="1" applyFill="1" applyBorder="1" applyAlignment="1" applyProtection="1">
      <alignment horizontal="center" vertical="center"/>
      <protection locked="0"/>
    </xf>
    <xf numFmtId="177" fontId="19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59" applyFont="1" applyBorder="1" applyAlignment="1">
      <alignment vertical="center"/>
    </xf>
    <xf numFmtId="0" fontId="0" fillId="0" borderId="11" xfId="59" applyFont="1" applyBorder="1" applyAlignment="1">
      <alignment vertical="center"/>
    </xf>
    <xf numFmtId="0" fontId="0" fillId="0" borderId="12" xfId="59" applyFont="1" applyBorder="1" applyAlignment="1">
      <alignment vertical="center"/>
    </xf>
    <xf numFmtId="0" fontId="19" fillId="0" borderId="13" xfId="0" applyFont="1" applyFill="1" applyBorder="1" applyAlignment="1" applyProtection="1">
      <alignment horizontal="center" vertical="center"/>
      <protection locked="0"/>
    </xf>
    <xf numFmtId="0" fontId="19" fillId="0" borderId="14" xfId="0" applyFont="1" applyFill="1" applyBorder="1" applyAlignment="1" applyProtection="1">
      <alignment horizontal="center" vertical="center"/>
      <protection locked="0"/>
    </xf>
    <xf numFmtId="0" fontId="19" fillId="0" borderId="6" xfId="0" applyFont="1" applyFill="1" applyBorder="1" applyAlignment="1" applyProtection="1">
      <alignment horizontal="center" vertical="center"/>
      <protection locked="0"/>
    </xf>
    <xf numFmtId="177" fontId="19" fillId="0" borderId="6" xfId="0" applyNumberFormat="1" applyFont="1" applyFill="1" applyBorder="1" applyAlignment="1" applyProtection="1">
      <alignment horizontal="center" vertical="center"/>
      <protection locked="0"/>
    </xf>
    <xf numFmtId="0" fontId="17" fillId="0" borderId="5" xfId="59" applyFont="1" applyBorder="1" applyAlignment="1">
      <alignment horizontal="left" vertical="center"/>
    </xf>
    <xf numFmtId="0" fontId="0" fillId="0" borderId="15" xfId="59" applyFont="1" applyBorder="1" applyAlignment="1">
      <alignment vertical="center"/>
    </xf>
    <xf numFmtId="0" fontId="20" fillId="0" borderId="11" xfId="59" applyFont="1" applyBorder="1" applyAlignment="1">
      <alignment horizontal="left" vertical="top" wrapText="1"/>
    </xf>
    <xf numFmtId="0" fontId="0" fillId="0" borderId="11" xfId="59" applyFont="1" applyBorder="1"/>
    <xf numFmtId="0" fontId="21" fillId="0" borderId="5" xfId="59" applyFont="1" applyBorder="1" applyAlignment="1">
      <alignment horizontal="center" vertical="center"/>
    </xf>
    <xf numFmtId="0" fontId="17" fillId="0" borderId="16" xfId="59" applyFont="1" applyBorder="1" applyAlignment="1">
      <alignment horizontal="center" vertical="center"/>
    </xf>
    <xf numFmtId="0" fontId="17" fillId="0" borderId="6" xfId="59" applyFont="1" applyBorder="1" applyAlignment="1">
      <alignment horizontal="center" vertical="center"/>
    </xf>
    <xf numFmtId="177" fontId="22" fillId="0" borderId="6" xfId="59" applyNumberFormat="1" applyFont="1" applyBorder="1" applyAlignment="1">
      <alignment horizontal="center"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Normal 2 2" xfId="51"/>
    <cellStyle name="常规 2 2 2" xfId="52"/>
    <cellStyle name="超链接 2 2" xfId="53"/>
    <cellStyle name="常规 3 2" xfId="54"/>
    <cellStyle name="Normal 2" xfId="55"/>
    <cellStyle name="Normal 3" xfId="56"/>
    <cellStyle name="常规 2 2" xfId="57"/>
    <cellStyle name="常规 2 3" xfId="58"/>
    <cellStyle name="Normal" xfId="59"/>
    <cellStyle name="常规 2" xfId="60"/>
    <cellStyle name="常规 3" xfId="61"/>
    <cellStyle name="常规 4" xfId="62"/>
    <cellStyle name="常规 5" xfId="63"/>
    <cellStyle name="超链接 2" xfId="64"/>
    <cellStyle name="超链接 3" xfId="65"/>
    <cellStyle name="常规 34" xfId="66"/>
    <cellStyle name="S9" xfId="67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27</xdr:row>
      <xdr:rowOff>0</xdr:rowOff>
    </xdr:from>
    <xdr:to>
      <xdr:col>5</xdr:col>
      <xdr:colOff>304800</xdr:colOff>
      <xdr:row>28</xdr:row>
      <xdr:rowOff>133350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7500620" y="9072245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304800</xdr:colOff>
      <xdr:row>33</xdr:row>
      <xdr:rowOff>133350</xdr:rowOff>
    </xdr:to>
    <xdr:pic>
      <xdr:nvPicPr>
        <xdr:cNvPr id="4" name="图片 3"/>
        <xdr:cNvPicPr>
          <a:picLocks noChangeAspect="1"/>
        </xdr:cNvPicPr>
      </xdr:nvPicPr>
      <xdr:blipFill>
        <a:stretch>
          <a:fillRect/>
        </a:stretch>
      </xdr:blipFill>
      <xdr:spPr>
        <a:xfrm>
          <a:off x="4782185" y="9929495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</xdr:colOff>
      <xdr:row>1</xdr:row>
      <xdr:rowOff>81280</xdr:rowOff>
    </xdr:from>
    <xdr:to>
      <xdr:col>1</xdr:col>
      <xdr:colOff>1426210</xdr:colOff>
      <xdr:row>6</xdr:row>
      <xdr:rowOff>80010</xdr:rowOff>
    </xdr:to>
    <xdr:pic>
      <xdr:nvPicPr>
        <xdr:cNvPr id="5" name="图片 4" descr="图片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25" y="252730"/>
          <a:ext cx="2073910" cy="1542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uyu@fhships.co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tabSelected="1" view="pageBreakPreview" zoomScale="130" zoomScaleNormal="100" workbookViewId="0">
      <selection activeCell="E11" sqref="E11:H11"/>
    </sheetView>
  </sheetViews>
  <sheetFormatPr defaultColWidth="9" defaultRowHeight="13.5" outlineLevelCol="7"/>
  <cols>
    <col min="1" max="1" width="8.625" customWidth="1"/>
    <col min="2" max="2" width="20.3833333333333" customWidth="1"/>
    <col min="3" max="3" width="33.75" customWidth="1"/>
    <col min="4" max="4" width="25.9583333333333" customWidth="1"/>
    <col min="5" max="5" width="9.71666666666667" customWidth="1"/>
    <col min="6" max="6" width="10.625" customWidth="1"/>
    <col min="7" max="7" width="12" style="4" customWidth="1"/>
    <col min="8" max="8" width="11.6333333333333" style="4" customWidth="1"/>
  </cols>
  <sheetData>
    <row r="1" spans="1:8">
      <c r="A1" s="5" t="s">
        <v>0</v>
      </c>
      <c r="B1" s="5"/>
      <c r="C1" s="5"/>
      <c r="D1" s="5"/>
      <c r="E1" s="5"/>
      <c r="F1" s="5"/>
      <c r="G1" s="5"/>
      <c r="H1" s="5"/>
    </row>
    <row r="2" spans="1:8">
      <c r="A2" s="5"/>
      <c r="B2" s="5"/>
      <c r="C2" s="5"/>
      <c r="D2" s="5"/>
      <c r="E2" s="5"/>
      <c r="F2" s="5"/>
      <c r="G2" s="5"/>
      <c r="H2" s="5"/>
    </row>
    <row r="3" ht="39.95" customHeight="1" spans="1:8">
      <c r="A3" s="5"/>
      <c r="B3" s="5"/>
      <c r="C3" s="5"/>
      <c r="D3" s="5"/>
      <c r="E3" s="5"/>
      <c r="F3" s="5"/>
      <c r="G3" s="5"/>
      <c r="H3" s="5"/>
    </row>
    <row r="4" s="1" customFormat="1" ht="28.35" customHeight="1" spans="1:8">
      <c r="A4" s="6"/>
      <c r="B4" s="6"/>
      <c r="C4" s="7" t="s">
        <v>1</v>
      </c>
      <c r="D4" s="8"/>
      <c r="E4" s="8"/>
      <c r="F4" s="8"/>
      <c r="G4" s="8"/>
      <c r="H4" s="8"/>
    </row>
    <row r="5" customHeight="1" spans="1:8">
      <c r="A5" s="6"/>
      <c r="B5" s="6"/>
      <c r="C5" s="9" t="s">
        <v>2</v>
      </c>
      <c r="D5" s="10"/>
      <c r="E5" s="10"/>
      <c r="F5" s="10"/>
      <c r="G5" s="10"/>
      <c r="H5" s="10"/>
    </row>
    <row r="6" ht="26.25" customHeight="1" spans="1:8">
      <c r="A6" s="6"/>
      <c r="B6" s="6"/>
      <c r="C6" s="7" t="s">
        <v>3</v>
      </c>
      <c r="D6" s="8"/>
      <c r="E6" s="8"/>
      <c r="F6" s="8"/>
      <c r="G6" s="8"/>
      <c r="H6" s="8"/>
    </row>
    <row r="7" ht="15.75" customHeight="1" spans="1:8">
      <c r="A7" s="6"/>
      <c r="B7" s="6"/>
      <c r="C7" s="11" t="s">
        <v>4</v>
      </c>
      <c r="D7" s="10"/>
      <c r="E7" s="10"/>
      <c r="F7" s="10"/>
      <c r="G7" s="10"/>
      <c r="H7" s="10"/>
    </row>
    <row r="8" s="2" customFormat="1" ht="17.1" customHeight="1" spans="1:8">
      <c r="A8"/>
      <c r="B8" s="12"/>
      <c r="C8" t="s">
        <v>5</v>
      </c>
      <c r="D8"/>
      <c r="E8" s="12"/>
      <c r="F8" s="13"/>
      <c r="G8" s="13"/>
      <c r="H8"/>
    </row>
    <row r="9" s="2" customFormat="1" ht="46" customHeight="1" spans="1:8">
      <c r="A9" s="14" t="s">
        <v>6</v>
      </c>
      <c r="B9" s="15"/>
      <c r="C9" s="15"/>
      <c r="D9" s="15"/>
      <c r="E9" s="15"/>
      <c r="F9" s="15"/>
      <c r="G9" s="15"/>
      <c r="H9" s="15"/>
    </row>
    <row r="10" s="2" customFormat="1" ht="20" customHeight="1" spans="1:8">
      <c r="A10" s="16" t="s">
        <v>7</v>
      </c>
      <c r="B10" s="17"/>
      <c r="C10" s="18" t="s">
        <v>8</v>
      </c>
      <c r="D10" s="16" t="s">
        <v>9</v>
      </c>
      <c r="E10" s="19" t="s">
        <v>10</v>
      </c>
      <c r="F10" s="20"/>
      <c r="G10" s="20"/>
      <c r="H10" s="21"/>
    </row>
    <row r="11" s="2" customFormat="1" ht="19" customHeight="1" spans="1:8">
      <c r="A11" s="16" t="s">
        <v>11</v>
      </c>
      <c r="B11" s="17"/>
      <c r="C11" s="22" t="s">
        <v>12</v>
      </c>
      <c r="D11" s="16" t="s">
        <v>13</v>
      </c>
      <c r="E11" s="23">
        <v>45672</v>
      </c>
      <c r="F11" s="20"/>
      <c r="G11" s="20"/>
      <c r="H11" s="21"/>
    </row>
    <row r="12" s="2" customFormat="1" ht="19" customHeight="1" spans="1:8">
      <c r="A12" s="16" t="s">
        <v>14</v>
      </c>
      <c r="B12" s="17"/>
      <c r="C12" s="22" t="s">
        <v>15</v>
      </c>
      <c r="D12" s="16" t="s">
        <v>16</v>
      </c>
      <c r="E12" s="24" t="s">
        <v>17</v>
      </c>
      <c r="F12" s="25"/>
      <c r="G12" s="25"/>
      <c r="H12" s="26"/>
    </row>
    <row r="13" s="2" customFormat="1" ht="19" customHeight="1" spans="1:8">
      <c r="A13" s="16" t="s">
        <v>18</v>
      </c>
      <c r="B13" s="17"/>
      <c r="C13" s="22" t="s">
        <v>19</v>
      </c>
      <c r="D13" s="22"/>
      <c r="E13" s="22"/>
      <c r="F13" s="27"/>
      <c r="G13" s="27"/>
      <c r="H13" s="28"/>
    </row>
    <row r="14" customFormat="1" ht="28" customHeight="1" spans="1:8">
      <c r="A14" s="29" t="s">
        <v>20</v>
      </c>
      <c r="B14" s="30"/>
      <c r="C14" s="30"/>
      <c r="D14" s="30"/>
      <c r="E14" s="30"/>
      <c r="F14" s="30"/>
      <c r="G14" s="30"/>
      <c r="H14" s="30"/>
    </row>
    <row r="15" ht="17" customHeight="1" spans="1:8">
      <c r="A15" s="31" t="s">
        <v>21</v>
      </c>
      <c r="B15" s="32"/>
      <c r="C15" s="32"/>
      <c r="D15" s="32"/>
      <c r="E15" s="32"/>
      <c r="F15" s="32"/>
      <c r="G15" s="32"/>
      <c r="H15" s="32"/>
    </row>
    <row r="16" ht="27" customHeight="1" spans="1:8">
      <c r="A16" s="31" t="s">
        <v>22</v>
      </c>
      <c r="B16" s="32"/>
      <c r="C16" s="32"/>
      <c r="D16" s="32"/>
      <c r="E16" s="32"/>
      <c r="F16" s="32"/>
      <c r="G16" s="32"/>
      <c r="H16" s="32"/>
    </row>
    <row r="17" ht="18" customHeight="1" spans="1:8">
      <c r="A17" s="33" t="s">
        <v>23</v>
      </c>
      <c r="B17" s="34"/>
      <c r="C17" s="34"/>
      <c r="D17" s="34"/>
      <c r="E17" s="34"/>
      <c r="F17" s="34"/>
      <c r="G17" s="35"/>
      <c r="H17" s="35"/>
    </row>
    <row r="18" ht="21" customHeight="1" spans="1:8">
      <c r="A18" s="36" t="s">
        <v>24</v>
      </c>
      <c r="B18" s="37" t="s">
        <v>25</v>
      </c>
      <c r="C18" s="37" t="s">
        <v>26</v>
      </c>
      <c r="D18" s="37" t="s">
        <v>27</v>
      </c>
      <c r="E18" s="37" t="s">
        <v>28</v>
      </c>
      <c r="F18" s="37" t="s">
        <v>29</v>
      </c>
      <c r="G18" s="38" t="s">
        <v>30</v>
      </c>
      <c r="H18" s="38" t="s">
        <v>31</v>
      </c>
    </row>
    <row r="19" s="3" customFormat="1" ht="45" customHeight="1" spans="1:8">
      <c r="A19" s="39">
        <v>1</v>
      </c>
      <c r="B19" s="39" t="s">
        <v>32</v>
      </c>
      <c r="C19" s="39" t="s">
        <v>33</v>
      </c>
      <c r="D19" s="39"/>
      <c r="E19" s="39">
        <v>1</v>
      </c>
      <c r="F19" s="39" t="s">
        <v>34</v>
      </c>
      <c r="G19" s="40">
        <v>4195</v>
      </c>
      <c r="H19" s="40">
        <f>G19*E19</f>
        <v>4195</v>
      </c>
    </row>
    <row r="20" s="3" customFormat="1" ht="45" customHeight="1" spans="1:8">
      <c r="A20" s="39">
        <v>2</v>
      </c>
      <c r="B20" s="39" t="s">
        <v>35</v>
      </c>
      <c r="C20" s="39" t="s">
        <v>36</v>
      </c>
      <c r="D20" s="39"/>
      <c r="E20" s="39">
        <v>3</v>
      </c>
      <c r="F20" s="39" t="s">
        <v>34</v>
      </c>
      <c r="G20" s="40">
        <v>2288</v>
      </c>
      <c r="H20" s="40">
        <f>G20*E20</f>
        <v>6864</v>
      </c>
    </row>
    <row r="21" s="3" customFormat="1" ht="54" customHeight="1" spans="1:8">
      <c r="A21" s="39">
        <v>3</v>
      </c>
      <c r="B21" s="39" t="s">
        <v>37</v>
      </c>
      <c r="C21" s="39" t="s">
        <v>38</v>
      </c>
      <c r="D21" s="41" t="s">
        <v>39</v>
      </c>
      <c r="E21" s="39">
        <v>1</v>
      </c>
      <c r="F21" s="39" t="s">
        <v>34</v>
      </c>
      <c r="G21" s="40">
        <v>0</v>
      </c>
      <c r="H21" s="40">
        <f>G21*E21</f>
        <v>0</v>
      </c>
    </row>
    <row r="22" customFormat="1" ht="33.95" customHeight="1" spans="1:8">
      <c r="A22" s="42" t="s">
        <v>40</v>
      </c>
      <c r="B22" s="43"/>
      <c r="C22" s="43"/>
      <c r="D22" s="44"/>
      <c r="E22" s="45" t="s">
        <v>41</v>
      </c>
      <c r="F22" s="46"/>
      <c r="G22" s="47"/>
      <c r="H22" s="48">
        <f>SUM(H19:H21)</f>
        <v>11059</v>
      </c>
    </row>
    <row r="23" customFormat="1" ht="49" customHeight="1" spans="1:8">
      <c r="A23" s="49"/>
      <c r="B23" s="50"/>
      <c r="C23" s="50"/>
      <c r="D23" s="51"/>
      <c r="E23" s="52" t="s">
        <v>42</v>
      </c>
      <c r="F23" s="53"/>
      <c r="G23" s="54"/>
      <c r="H23" s="55"/>
    </row>
    <row r="24" customFormat="1" ht="45" customHeight="1" spans="1:8">
      <c r="A24" s="56" t="s">
        <v>43</v>
      </c>
      <c r="B24" s="57"/>
      <c r="C24" s="58" t="s">
        <v>44</v>
      </c>
      <c r="D24" s="59"/>
      <c r="E24" s="60" t="s">
        <v>45</v>
      </c>
      <c r="F24" s="61"/>
      <c r="G24" s="62"/>
      <c r="H24" s="63">
        <f>H22-H23</f>
        <v>11059</v>
      </c>
    </row>
    <row r="32" spans="8:8">
      <c r="H32"/>
    </row>
  </sheetData>
  <mergeCells count="27">
    <mergeCell ref="C4:H4"/>
    <mergeCell ref="C5:F5"/>
    <mergeCell ref="G5:H5"/>
    <mergeCell ref="C6:H6"/>
    <mergeCell ref="C7:F7"/>
    <mergeCell ref="G7:H7"/>
    <mergeCell ref="A9:H9"/>
    <mergeCell ref="A10:B10"/>
    <mergeCell ref="E10:H10"/>
    <mergeCell ref="A11:B11"/>
    <mergeCell ref="E11:H11"/>
    <mergeCell ref="A12:B12"/>
    <mergeCell ref="E12:H12"/>
    <mergeCell ref="A13:B13"/>
    <mergeCell ref="E13:H13"/>
    <mergeCell ref="A14:H14"/>
    <mergeCell ref="A15:H15"/>
    <mergeCell ref="A16:H16"/>
    <mergeCell ref="A17:H17"/>
    <mergeCell ref="E22:F22"/>
    <mergeCell ref="E23:F23"/>
    <mergeCell ref="A24:B24"/>
    <mergeCell ref="C24:D24"/>
    <mergeCell ref="E24:F24"/>
    <mergeCell ref="A4:B7"/>
    <mergeCell ref="A1:H3"/>
    <mergeCell ref="A22:D23"/>
  </mergeCells>
  <dataValidations count="2">
    <dataValidation allowBlank="1" showInputMessage="1" showErrorMessage="1" errorTitle="输入数据错误" error="请输入数字，如需输入单位等信息，请到规格、单位处填写。" sqref="E19"/>
    <dataValidation type="whole" operator="between" allowBlank="1" showInputMessage="1" showErrorMessage="1" errorTitle="输入数据错误" error="请输入数字，如需输入单位等信息，请到规格、单位处填写。" sqref="E20:E21">
      <formula1>0</formula1>
      <formula2>10000</formula2>
    </dataValidation>
  </dataValidations>
  <hyperlinks>
    <hyperlink ref="C7" r:id="rId2" display="luyu@fhships.com"/>
  </hyperlinks>
  <printOptions horizontalCentered="1"/>
  <pageMargins left="0.118110236220472" right="0.118110236220472" top="0.118110236220472" bottom="0.118110236220472" header="2.99212598425197" footer="2.00787401574803"/>
  <pageSetup paperSize="9" scale="78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静。</cp:lastModifiedBy>
  <dcterms:created xsi:type="dcterms:W3CDTF">2015-05-13T16:29:00Z</dcterms:created>
  <cp:lastPrinted>2020-06-01T09:58:00Z</cp:lastPrinted>
  <dcterms:modified xsi:type="dcterms:W3CDTF">2025-01-15T02:18:16Z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7E5170B0B38E49699F7B9088696AE44E</vt:lpwstr>
  </property>
</Properties>
</file>