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C:\Users\Administrator.WIN-09G63R0IHHI\Desktop\"/>
    </mc:Choice>
  </mc:AlternateContent>
  <xr:revisionPtr revIDLastSave="0" documentId="13_ncr:1_{6E081CEC-B430-40E8-861A-3A6684C382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报价单" sheetId="1" r:id="rId1"/>
  </sheets>
  <definedNames>
    <definedName name="_xlnm.Print_Area" localSheetId="0">报价单!$A$1:$H$308</definedName>
    <definedName name="_xlnm.Print_Titles" localSheetId="0">报价单!$1:$11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" l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4" i="1"/>
  <c r="H65" i="1"/>
  <c r="H66" i="1"/>
  <c r="H67" i="1"/>
  <c r="H68" i="1"/>
  <c r="H69" i="1"/>
  <c r="H70" i="1"/>
  <c r="H71" i="1"/>
  <c r="H73" i="1"/>
  <c r="H74" i="1"/>
  <c r="H75" i="1"/>
  <c r="H76" i="1"/>
  <c r="H77" i="1"/>
  <c r="H78" i="1"/>
  <c r="H79" i="1"/>
  <c r="H80" i="1"/>
  <c r="H81" i="1"/>
  <c r="H82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7" i="1"/>
  <c r="H118" i="1"/>
  <c r="H119" i="1"/>
  <c r="H120" i="1"/>
  <c r="H121" i="1"/>
  <c r="H122" i="1"/>
  <c r="H123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1" i="1"/>
  <c r="H172" i="1"/>
  <c r="H173" i="1"/>
  <c r="H174" i="1"/>
  <c r="H175" i="1"/>
  <c r="H176" i="1"/>
  <c r="H177" i="1"/>
  <c r="H178" i="1"/>
  <c r="H179" i="1"/>
  <c r="H180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6" i="1"/>
  <c r="H197" i="1"/>
  <c r="H198" i="1"/>
  <c r="H199" i="1"/>
  <c r="H200" i="1"/>
  <c r="H201" i="1"/>
  <c r="H202" i="1"/>
  <c r="H203" i="1"/>
  <c r="H204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1" i="1"/>
  <c r="H222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7" i="1"/>
  <c r="H268" i="1"/>
  <c r="H270" i="1"/>
  <c r="H271" i="1"/>
  <c r="H272" i="1"/>
  <c r="H273" i="1"/>
  <c r="H274" i="1"/>
  <c r="H275" i="1"/>
  <c r="H276" i="1"/>
  <c r="H277" i="1"/>
  <c r="H279" i="1"/>
  <c r="H281" i="1"/>
  <c r="H283" i="1"/>
  <c r="H284" i="1"/>
  <c r="H285" i="1"/>
  <c r="H287" i="1"/>
  <c r="H288" i="1"/>
  <c r="H289" i="1"/>
  <c r="H290" i="1"/>
  <c r="H291" i="1"/>
  <c r="H292" i="1"/>
  <c r="H293" i="1"/>
  <c r="H294" i="1"/>
  <c r="H296" i="1"/>
  <c r="H297" i="1"/>
  <c r="H298" i="1"/>
  <c r="H299" i="1"/>
  <c r="H300" i="1"/>
  <c r="H302" i="1"/>
  <c r="H303" i="1"/>
  <c r="H304" i="1"/>
  <c r="H306" i="1"/>
  <c r="H307" i="1"/>
  <c r="H308" i="1"/>
  <c r="H310" i="1"/>
  <c r="H311" i="1"/>
  <c r="H313" i="1"/>
  <c r="H315" i="1"/>
  <c r="H316" i="1"/>
  <c r="H318" i="1"/>
  <c r="H320" i="1"/>
  <c r="H13" i="1"/>
  <c r="H321" i="1" s="1"/>
</calcChain>
</file>

<file path=xl/sharedStrings.xml><?xml version="1.0" encoding="utf-8"?>
<sst xmlns="http://schemas.openxmlformats.org/spreadsheetml/2006/main" count="1028" uniqueCount="652">
  <si>
    <t>TO:</t>
  </si>
  <si>
    <t>Iseaco Shipmanagement Pte. Ltd.</t>
  </si>
  <si>
    <t>OUR  :</t>
  </si>
  <si>
    <t>DLSQ41047</t>
  </si>
  <si>
    <t xml:space="preserve">SHIP NAME: </t>
  </si>
  <si>
    <t>ISEACO GRACE - IGR-E-25024-R-I</t>
  </si>
  <si>
    <t>DATE:</t>
  </si>
  <si>
    <t>2025-10-20</t>
  </si>
  <si>
    <t>ATTN:</t>
  </si>
  <si>
    <t>PORT:</t>
  </si>
  <si>
    <t>厦门</t>
  </si>
  <si>
    <t xml:space="preserve">QUOTATION </t>
  </si>
  <si>
    <t>No.</t>
  </si>
  <si>
    <t>ISSA</t>
  </si>
  <si>
    <t>Descriptions</t>
  </si>
  <si>
    <t>Unit</t>
  </si>
  <si>
    <t>Q’ty</t>
  </si>
  <si>
    <t>Unit Price RMB</t>
  </si>
  <si>
    <t>Amount RMB</t>
  </si>
  <si>
    <t/>
  </si>
  <si>
    <t>钳工工具类(Hand Tools)</t>
  </si>
  <si>
    <t>611737</t>
  </si>
  <si>
    <t>剥电线钳Electric Cable Stripper电缆尺寸：1.0, 1.6, 2.0, 2.6, 3.2mm</t>
  </si>
  <si>
    <t>把</t>
  </si>
  <si>
    <t>611730</t>
  </si>
  <si>
    <t>电缆端子压钳Cable Shoe Plier规格：1.25-8mm/平方</t>
  </si>
  <si>
    <t>614071</t>
  </si>
  <si>
    <t>不锈钢软管卡箍Hose Band (Stainless Steel)规格：44-56mm</t>
  </si>
  <si>
    <t>只</t>
  </si>
  <si>
    <t>610476</t>
  </si>
  <si>
    <t>套筒扳手用套筒接头Socket Adapter for Socket Wrench规格:方头尺寸：12.7mm（1/2）×19.0mm（3/4），全长：46mm，重量：170克</t>
  </si>
  <si>
    <t>611281</t>
  </si>
  <si>
    <t>内六角扳手组Allen Hexagon Wrench Set规格尺寸：2.5，3，4，5，6，8，10，12mm；数量：8个/盒</t>
  </si>
  <si>
    <t>611844</t>
  </si>
  <si>
    <t>裁剪刀Cloth Scissor全长：255mm</t>
  </si>
  <si>
    <t>610779</t>
  </si>
  <si>
    <t>开口和十二角套筒板手Open &amp; 12 Point Box Wrench  15°Angle open End-12 Point Opening Box End规格：30mm，全长：387mm</t>
  </si>
  <si>
    <t>614073</t>
  </si>
  <si>
    <t>不锈钢软管卡箍Hose Band (Stainless Steel)规格：68-85mm</t>
  </si>
  <si>
    <t>611658</t>
  </si>
  <si>
    <t>侧剪钳(有绝缘手柄)Side Cutting Plier (Insulated Handle)绝缘手柄，长度：175mm</t>
  </si>
  <si>
    <t>617624</t>
  </si>
  <si>
    <t>针形牛油嘴Grease Nipple (Pin Type)规格:螺纹：PT1/8寸型号:针形</t>
  </si>
  <si>
    <t>614208</t>
  </si>
  <si>
    <t>研磨阀膏Grinding＆Ｌapping Compound规格:重量：500 型号:比较细</t>
  </si>
  <si>
    <t>听</t>
  </si>
  <si>
    <t>614069</t>
  </si>
  <si>
    <t>不锈钢软管卡箍Hose Band (Stainless Steel)规格：22-32mm</t>
  </si>
  <si>
    <t>610330</t>
  </si>
  <si>
    <t>19mm(3/4")套筒扳手（十二角)19mm(3/4")Socket Wrench (12 Point)尺寸：32mm=1-1/4英寸 总长：56mm</t>
  </si>
  <si>
    <t>612275</t>
  </si>
  <si>
    <t>塑料柄十字螺丝刀（重型）Heavy Duty Philips Screwdriver (Plastic Handle)规格: 刀杆长：150mm，型号:No.3</t>
  </si>
  <si>
    <t>614859</t>
  </si>
  <si>
    <t>轮式切割磨轮Resinoid Cut-Off Wheel规格：外径：100mm，厚度：2.0mm，孔直径：15.88mm</t>
  </si>
  <si>
    <t>片</t>
  </si>
  <si>
    <t>617626</t>
  </si>
  <si>
    <t>针形牛油嘴Grease Nipple (Pin Type)规格:螺纹：PT3/8寸 型号:针形</t>
  </si>
  <si>
    <t>614566</t>
  </si>
  <si>
    <t>回转锉（6mm 柄）Mounted Wheel规格:D:16mm，T:25mm，d:6mm，L:40mm，型号:W</t>
  </si>
  <si>
    <t>个</t>
  </si>
  <si>
    <t>612274</t>
  </si>
  <si>
    <t>塑料柄十字螺丝刀（重型）Heavy Duty Philips Screwdriver (Plastic Handle)规格: 刀杆长：100mm，型号:No.2</t>
  </si>
  <si>
    <t>614541</t>
  </si>
  <si>
    <t>什锦锉Needle File Set规格:尺寸：12根一套，全长：170mm，型号:细</t>
  </si>
  <si>
    <t>套</t>
  </si>
  <si>
    <t>614072</t>
  </si>
  <si>
    <t>不锈钢软管卡箍Hose Band (Stainless Steel)规格：58-75mm</t>
  </si>
  <si>
    <t>611684</t>
  </si>
  <si>
    <t>小型长圆嘴钳（塑料绝缘手柄）Mini Long Round Nose Pliers Plastic Covered Handle长度：115mm， 有塑料绝缘手套</t>
  </si>
  <si>
    <t>614192</t>
  </si>
  <si>
    <t>研磨阀膏Grinding＆Ｌapping Compound规格:重量：240 型号:中等细</t>
  </si>
  <si>
    <t>614572</t>
  </si>
  <si>
    <t>回转锉（6mm 柄）Mounted Wheel规格:D:25mm，T:38mm，d:6mm，L:40mm，型号:W</t>
  </si>
  <si>
    <t>614067</t>
  </si>
  <si>
    <t>不锈钢软管卡箍Hose band (Stainless Steel)规格：13-20mm</t>
  </si>
  <si>
    <t>614006</t>
  </si>
  <si>
    <t>手摇泵Rotary Hand Pump规格：3/4英寸</t>
  </si>
  <si>
    <t>610776</t>
  </si>
  <si>
    <t>开口和十二角套筒板手Open &amp; 12 Point Box Wrench  15°Angle open End-12 Point Opening Box End规格：24mm，全长：310mm</t>
  </si>
  <si>
    <t>614074</t>
  </si>
  <si>
    <t>不锈钢软管卡箍Hose Band (Stainless Steel)规格：77-95mm</t>
  </si>
  <si>
    <t>610453</t>
  </si>
  <si>
    <t>套筒扳手用接长杆Extensin Bar for Socket Wrench规格:方头尺寸：12.7mm(1/2英寸)，全长：75mm，重量：135克</t>
  </si>
  <si>
    <t>根</t>
  </si>
  <si>
    <t>614075</t>
  </si>
  <si>
    <t>不锈钢软管卡箍Hose Band (Stainless Steel)规格：87-112mm</t>
  </si>
  <si>
    <t>610423</t>
  </si>
  <si>
    <t>套筒扳手用滑动T型手柄Sliding T Handle for Socket Wrench规格:方头尺寸：12.7mm(1/2英寸)，全长：250mm，重量：320克</t>
  </si>
  <si>
    <t>612271</t>
  </si>
  <si>
    <t>塑料柄十字螺丝刀（重型）Heavy Duty Philips Screwdriver (Plastic Handle)规格: 刀杆长：75mm，型号:No.00</t>
  </si>
  <si>
    <t>盘更和填料(Packing &amp; Jointing)</t>
  </si>
  <si>
    <t>812524</t>
  </si>
  <si>
    <t>特氟龙圆棒Teflon Round直径长：35毫米</t>
  </si>
  <si>
    <t>812301</t>
  </si>
  <si>
    <t>考特强力粘合剂Cordobond Strong-Back Resin / Activator重量：453克</t>
  </si>
  <si>
    <t>812262</t>
  </si>
  <si>
    <t>得富康SFDevcon Plastic Steel 5-Minute Putty (F)重量：500克</t>
  </si>
  <si>
    <t>811152</t>
  </si>
  <si>
    <t>夹棉线橡皮塑料Cotton Insertion Rubber Joint Sheet尺寸:1,000×1,000毫米，厚度2.0毫米</t>
  </si>
  <si>
    <t>米</t>
  </si>
  <si>
    <t>812816</t>
  </si>
  <si>
    <t>瞬间粘合剂Loctite Product(Cyanoacrylate Adhesives)重量：1lb，型号：404，</t>
  </si>
  <si>
    <t>瓶</t>
  </si>
  <si>
    <t>812531</t>
  </si>
  <si>
    <t>特氟龙板Teflon Sheet尺寸：300×300毫米，厚度：1.0毫米</t>
  </si>
  <si>
    <t>张</t>
  </si>
  <si>
    <t>811022</t>
  </si>
  <si>
    <t>膨胀石墨密封垫圈Expanded Graphite Joint Sheet Gaskets厚度 mm：1.5 尺寸：1270×1270</t>
  </si>
  <si>
    <t>813101</t>
  </si>
  <si>
    <t>空气过滤垫Air Filter尺寸:厚：10毫米，宽：1600毫米</t>
  </si>
  <si>
    <t>811775</t>
  </si>
  <si>
    <t>碳化纤维带Carbon Tape厚度×宽度×长度:2.0毫米×50毫米×30米</t>
  </si>
  <si>
    <t>812502</t>
  </si>
  <si>
    <t>特氟龙密封胶带Teflon Seal Tape宽：20毫米，厚：0.1毫米，长度：10米，</t>
  </si>
  <si>
    <t>盒</t>
  </si>
  <si>
    <t>812632</t>
  </si>
  <si>
    <t>密封剂Sealing Agent重量：1公斤,型号:No.1107 耐高温100grm tub</t>
  </si>
  <si>
    <t>CAN</t>
  </si>
  <si>
    <t>812671</t>
  </si>
  <si>
    <t>矽橡胶垫圈Silicone Gasket容量:70cc</t>
  </si>
  <si>
    <t>管</t>
  </si>
  <si>
    <t>812340</t>
  </si>
  <si>
    <t>排气系统修补用具Wencon Exhaust Repair Kit2×250克  编号：1070</t>
  </si>
  <si>
    <t>812621</t>
  </si>
  <si>
    <t>密封剂Sealing Agent重量：200克,型号:No.1101</t>
  </si>
  <si>
    <t>812471</t>
  </si>
  <si>
    <t>防腐带Anticorrosive Tape尺寸：50mm×10m</t>
  </si>
  <si>
    <t>卷</t>
  </si>
  <si>
    <t>811284</t>
  </si>
  <si>
    <t>非石棉密封垫172Pilot Non-Asbestos Jointing Pilotseal 172 for Steam, Water,Oil,Gases,Dilute Acids and Alkalis尺寸:1500×1500毫米，厚度2.0毫米</t>
  </si>
  <si>
    <t>813080</t>
  </si>
  <si>
    <t>铜环组件Copper Ring Kit每箱中有30种尺寸，每盒有568件。 只要 ID19mm,OD 26mm, TH 2mm. 20pcs</t>
  </si>
  <si>
    <t>811283</t>
  </si>
  <si>
    <t>非石棉密封垫172Pilot Non-Asbestos Jointing Pilotseal 172 for Steam, Water,Oil,Gases,Dilute Acids and Alkalis尺寸:1500×1500毫米，厚度1.5毫米</t>
  </si>
  <si>
    <t>文具(Stationery)</t>
  </si>
  <si>
    <t>470691</t>
  </si>
  <si>
    <t>纤维尖划印器Fibre Tipped Markers颜色：红色</t>
  </si>
  <si>
    <t>支</t>
  </si>
  <si>
    <t>471262</t>
  </si>
  <si>
    <t>隐形胶带Plastic Printable Tape尺寸:19.0mm×32.9m</t>
  </si>
  <si>
    <t>470304</t>
  </si>
  <si>
    <t>竖式硬面笺夹Hard Clip Board尺寸mm:330×230 直立式</t>
  </si>
  <si>
    <t>470694</t>
  </si>
  <si>
    <t>纤维尖划印器Fibre Tipped Markers颜色：白色</t>
  </si>
  <si>
    <t>470663</t>
  </si>
  <si>
    <t>插袋式签字笔Sign Pen(Pocketable)便携式，颜色：黑色</t>
  </si>
  <si>
    <t>471648</t>
  </si>
  <si>
    <t>黑色白板笔Whiteboard Marker(Black)黑色</t>
  </si>
  <si>
    <t>471013</t>
  </si>
  <si>
    <t>"NT"割刀"NT" Cuter尺寸mm: 18 皮和夹板割刀</t>
  </si>
  <si>
    <t>471859</t>
  </si>
  <si>
    <t>数码相机的闪存卡（图片卡）Flash Memory Cards (Picture Cards) for Digital Camera内存：64GB</t>
  </si>
  <si>
    <t>刷子和垫子(Brushes &amp; Mats)</t>
  </si>
  <si>
    <t>510726</t>
  </si>
  <si>
    <t>冷凝管刷Condenser Tube Brush直径×螺纹:16×1/4  外螺纹</t>
  </si>
  <si>
    <t>510101</t>
  </si>
  <si>
    <t>油漆平刷Flat Paint Brush尺寸: 25 mm</t>
  </si>
  <si>
    <t>510785</t>
  </si>
  <si>
    <t>钢丝碗刷Wire Cup Brush75毫米×M10</t>
  </si>
  <si>
    <t>510166</t>
  </si>
  <si>
    <t>弯头漆刷Angle Radiator Brush(Dog Leg Brush)尺寸: 40 mm</t>
  </si>
  <si>
    <t>510722</t>
  </si>
  <si>
    <t>冷凝管刷Condenser Tube Brush直径×螺纹:13×1/4  内螺纹</t>
  </si>
  <si>
    <t>511082</t>
  </si>
  <si>
    <t>橡胶波纹垫Corrugated Rubber Matting尺寸mm:4×1000×20米 双面防滑，绝缘</t>
  </si>
  <si>
    <t>174272</t>
  </si>
  <si>
    <t>可更换拖把头Replaceable Head for Yacht Mop长：1580mm 带螺纹</t>
  </si>
  <si>
    <t>510721</t>
  </si>
  <si>
    <t>冷凝管刷Condenser Tube Brush直径×螺纹:10×1/4  内螺纹</t>
  </si>
  <si>
    <t>510102</t>
  </si>
  <si>
    <t>油漆平刷尺寸: 40 mm</t>
  </si>
  <si>
    <t>510667</t>
  </si>
  <si>
    <t>铜丝手刷Brass Hand Brush尺寸:235mm</t>
  </si>
  <si>
    <t>电器器具类(Electrical Equipment)</t>
  </si>
  <si>
    <t>795523</t>
  </si>
  <si>
    <t>绝缘油漆Insulation Varnish红色 喷雾 300cc</t>
  </si>
  <si>
    <t>794134</t>
  </si>
  <si>
    <t>天然橡胶电线Rubber Cabtyre Cable (Natural Rubber Sheathed)3-Conductor  载面积mm2：3.5    结构mm：0.32×45    公斤/米：0.35</t>
  </si>
  <si>
    <t>795501</t>
  </si>
  <si>
    <t>绝缘油泥Insulation Putty(Duxseal or Neoseal)1kg</t>
  </si>
  <si>
    <t>袋</t>
  </si>
  <si>
    <t>792808</t>
  </si>
  <si>
    <t>插座F8833 Receptacle型号：S1MR，人造树脂，管脚：3，额定容量：125v-DC 5Amp,125v-AC 10Amp,250v-DC 2Amp,250v-AC 5Amp</t>
  </si>
  <si>
    <t>790519</t>
  </si>
  <si>
    <t>螺口透明管形指示灯泡E-12Pilot Lamp Screw Base -- Base E-12,Clear,Dia,13×Length 33 mm (Part 1)18v,0.11A</t>
  </si>
  <si>
    <t>792426</t>
  </si>
  <si>
    <t>碱性电池Alkaline Battery6LR61(006P),9V，尺寸mm：26.5×17.5×48.5</t>
  </si>
  <si>
    <t>节</t>
  </si>
  <si>
    <t>791505</t>
  </si>
  <si>
    <t>P-21启辉器Starter for Fluorescent Lamp类型:FG-4P,P-21,D:21mm,L:38mm</t>
  </si>
  <si>
    <t>791416</t>
  </si>
  <si>
    <t>荧光灯管（冷白色）Fluorescent Lamp(Cool White)类型:FL-40SW,瓦特:40,D:32.5mm,L:1198mm,From FG-4P</t>
  </si>
  <si>
    <t>795510</t>
  </si>
  <si>
    <t>电气接点清洁剂Electric Contact Relay Cleaner100grm</t>
  </si>
  <si>
    <t>791811</t>
  </si>
  <si>
    <t>法兰底座水银灯投光器灯口：E-39，使用范围：HRF-300、400，HR300N、400N</t>
  </si>
  <si>
    <t>792427</t>
  </si>
  <si>
    <t>纽扣式锂电池CR Coin Type Lithium Manganese Dioxide Batteries型号：CR2320  尺寸：23.0×2.0mm  电压：3.0V 适用于相机/钥匙灯 只要(CR2450)LITHIUM, CR 2450, 3V</t>
  </si>
  <si>
    <t>790253</t>
  </si>
  <si>
    <t>LED灯泡LED Lamps等效瓦数：60 实际瓦数：7.5</t>
  </si>
  <si>
    <t>792804</t>
  </si>
  <si>
    <t>水密电池及插座Watertight Plug &amp; Receptacle型号：2MB，额定容量：250V，20Amp</t>
  </si>
  <si>
    <t>794145</t>
  </si>
  <si>
    <t>天然橡胶电线Rubber Cabtyre Cable (Natural Rubber Sheathed)4-Conductor  载面积mm2：5.5    结构mm：0.32×70    公斤/米：0.57</t>
  </si>
  <si>
    <t>3*4</t>
  </si>
  <si>
    <t>792661</t>
  </si>
  <si>
    <t>比重计Battery Hydrometer250mm</t>
  </si>
  <si>
    <t>791407</t>
  </si>
  <si>
    <t>荧光灯管（冷白色）Fluorescent Lamp(Cool White)类型:FL-20SW,瓦特:20,D:32.5mm,L:580mm,From FG-1E</t>
  </si>
  <si>
    <t>792961</t>
  </si>
  <si>
    <t>插头及插座承接器Plug &amp; Receptacle Adapter适配器，2 平栓 插头，2 圆栓 插座</t>
  </si>
  <si>
    <t>792807</t>
  </si>
  <si>
    <t>插座F8833 Receptacle型号：2M，人造树脂，管脚：4，额定容量：250V，20Amp</t>
  </si>
  <si>
    <t>791503</t>
  </si>
  <si>
    <t>P-21启辉器Starter for Fluorescent Lamp类型:FG-7P,P-21,D:21mm,L:38mm</t>
  </si>
  <si>
    <t>792802</t>
  </si>
  <si>
    <t>水密电池及插座Watertight Plug &amp; Receptacle型号：1MB，额定容量：250V，20Amp</t>
  </si>
  <si>
    <t>792962</t>
  </si>
  <si>
    <t>插头及插座承接器Plug &amp; Receptacle Adapter适配器，2 圆栓 插头，3 平栓 插座</t>
  </si>
  <si>
    <t>795431</t>
  </si>
  <si>
    <t>P.V.C绝缘胶带P.V.C. Insulation Tape宽度mm：19 每盘m：20 黑30个，白10个，红10个。</t>
  </si>
  <si>
    <t>盘</t>
  </si>
  <si>
    <t>PCS</t>
  </si>
  <si>
    <t>792282</t>
  </si>
  <si>
    <t>LED手电筒LED FlashlightsR6P(UM-3)×3，重量：196grm 国产强光充电式手电，金属外壳</t>
  </si>
  <si>
    <t>794856</t>
  </si>
  <si>
    <t>电缆卡箍Plastic Cable Band长度mm：350</t>
  </si>
  <si>
    <t>791441</t>
  </si>
  <si>
    <t>快亮型日光灯管Rapid Start Fluorescent Lamp类型:FLR-20SW,瓦特:20,D:32.5mm,L:580mm</t>
  </si>
  <si>
    <t>793014</t>
  </si>
  <si>
    <t>船用防水小型转动式开关Marine Watertight Type Small Rotary Switch型号：1R，极数：2，尺寸mm：74×110×68，电压：125V，电流：DC5A，AC10A，电压：250V，电流：DC2A,AC5A</t>
  </si>
  <si>
    <t>793305</t>
  </si>
  <si>
    <t>两用变压器Two Way Transformer110V-220V or 220V-100V，容量：100VA，电流：上5.0A，下10A 3KVA</t>
  </si>
  <si>
    <t>791152</t>
  </si>
  <si>
    <t>E-39螺口自镇流水银BHF灯泡Mercury Lamp BHFAC 110v,300w,E-39,D:100mm,L:245mm</t>
  </si>
  <si>
    <t>791504</t>
  </si>
  <si>
    <t>P-21启辉器Starter for Fluorescent Lamp类型:FG-1P,P-21,D:21mm,L:38mm</t>
  </si>
  <si>
    <t>794123</t>
  </si>
  <si>
    <t>天然橡胶电线Rubber Cabtyre Cable (Natural Rubber Sheathed)2-Conductor  载面积mm2：2.0    结构mm：0.26×37    公斤/米：0.22</t>
  </si>
  <si>
    <t>2.*2.5</t>
  </si>
  <si>
    <t>794392</t>
  </si>
  <si>
    <t>延长线轮Extension Cord Reel110V,30m</t>
  </si>
  <si>
    <t>软管和接头(Hose &amp; Couplings)</t>
  </si>
  <si>
    <t>351053</t>
  </si>
  <si>
    <t>铸铜空气管接头Cast Bronze Air Hose Coupling标称软管接头：9mm，连接接头：M42X2</t>
  </si>
  <si>
    <t>350155</t>
  </si>
  <si>
    <t>夹布橡皮水管Water Rubber Hose标称尺寸：25mm，内径：25.4mm，外径：35.5mm，工作压力：4kgf/c㎡，每米重量：760克，每盘长度：20米</t>
  </si>
  <si>
    <t>350159</t>
  </si>
  <si>
    <t>夹布橡皮水管Water Rubber Hose标称尺寸：45mm，内径：44.5mm，外径：58.5mm，工作压力：4kgf/c㎡，每米重量：1,810克，每盘长度：20米</t>
  </si>
  <si>
    <t>351054</t>
  </si>
  <si>
    <t>铸铜空气管接头Cast Bronze Air Hose Coupling标称软管接头：12mm，连接接头：M42X2</t>
  </si>
  <si>
    <t>350230</t>
  </si>
  <si>
    <t>塑胶透明水管Plastic Transparent Hose内径：12mm，外径：15mm，每盘长度：50米</t>
  </si>
  <si>
    <t>350102</t>
  </si>
  <si>
    <t>橡皮空气管Rubber Air Hose标称尺寸：9mm，内径：9.5mm,外径：18.0mm，编织：2B，工作压力：15公斤力/平方厘米，每盘长度：100米</t>
  </si>
  <si>
    <t>350251</t>
  </si>
  <si>
    <t>橡皮蒸汽管Steam Rubber Hose标称尺寸：12mm，内径：12.7mm，外径：24.9mm，厚度：4，工作压力：4kgf/c㎡，每盘长度：140米</t>
  </si>
  <si>
    <t>螺栓和螺帽(Screws &amp; Nuts)</t>
  </si>
  <si>
    <t>693862</t>
  </si>
  <si>
    <t>螺纹衬套Heli-Serts尺寸：M12×1.75×18</t>
  </si>
  <si>
    <t>692515</t>
  </si>
  <si>
    <t>六角头螺栓(不锈钢带螺帽)Hexagon Head Bolts(Stainless Steel and  Bolt with Nut )规格:长度mm:M6×50</t>
  </si>
  <si>
    <t>691182</t>
  </si>
  <si>
    <t>六角头螺栓(未镀锌带螺帽)Hexagon Head Bolts(Steel ungalv and Bolt with Nut)规格:长度mm:M10×45 满丝</t>
  </si>
  <si>
    <t>695237</t>
  </si>
  <si>
    <t>弹簧垫圈Spring Lock Washer尺寸：I.D.:M10.0</t>
  </si>
  <si>
    <t>692339</t>
  </si>
  <si>
    <t>六角头螺栓(不锈钢带螺帽)Hexagon Head Bolts(Stainless Steel and  Bolt with Nut )规格:长度mm:M4×50</t>
  </si>
  <si>
    <t>696738</t>
  </si>
  <si>
    <t>船用钢管“U”形螺栓Ship's Steel Pipe U-Bolts</t>
  </si>
  <si>
    <t>692760</t>
  </si>
  <si>
    <t>六角头螺栓(不锈钢带螺帽)Hexagon Head Bolts(Stainless Steel and  Bolt with Nut )规格:长度mm:M12×90</t>
  </si>
  <si>
    <t>692713</t>
  </si>
  <si>
    <t>六角头螺栓(不锈钢带螺帽)Hexagon Head Bolts(Stainless Steel and  Bolt with Nut )规格:长度mm:M10×50</t>
  </si>
  <si>
    <t>696741</t>
  </si>
  <si>
    <t>695240</t>
  </si>
  <si>
    <t>弹簧垫圈Spring Lock Washer尺寸：I.D.:M16.0</t>
  </si>
  <si>
    <t>695238</t>
  </si>
  <si>
    <t>弹簧垫圈Spring Lock Washer尺寸：I.D.:M12.0</t>
  </si>
  <si>
    <t>691179</t>
  </si>
  <si>
    <t>六角头螺栓(未镀锌带螺帽)Hexagon Head Bolts(Steel ungalv and Bolt with Nut)规格:长度mm:M10×30</t>
  </si>
  <si>
    <t>691220</t>
  </si>
  <si>
    <t>六角头螺栓(未镀锌带螺帽)Hexagon Head Bolts(Steel ungalv and Bolt with Nut)规格:长度mm:M12×40</t>
  </si>
  <si>
    <t>692545</t>
  </si>
  <si>
    <t>六角头螺栓(不锈钢带螺帽)Hexagon Head Bolts(Stainless Steel and  Bolt with Nut )规格:长度mm:M8×50</t>
  </si>
  <si>
    <t>691222</t>
  </si>
  <si>
    <t>六角头螺栓(未镀锌带螺帽)Hexagon Head Bolts(Steel ungalv and Bolt with Nut)规格:长度mm:M12×50 满丝</t>
  </si>
  <si>
    <t>692077</t>
  </si>
  <si>
    <t>全螺纹、螺桿（黄铜）Studs，Whole Threaded (Brass)规格:长度mm:1,000，螺纹尺寸：M12×1.75</t>
  </si>
  <si>
    <t>693857</t>
  </si>
  <si>
    <t>螺纹衬套Heli-Serts尺寸：M10×1.5×15</t>
  </si>
  <si>
    <t>694901</t>
  </si>
  <si>
    <t>单襟翼垫圈Single Flapped Washer规格:材料：钢 尺寸：3mm M6mm</t>
  </si>
  <si>
    <t>毫米</t>
  </si>
  <si>
    <t>690501</t>
  </si>
  <si>
    <t>六角套头螺丝Hexagon Socket Head Cap Screws规格:长度mm:12mm，螺纹尺寸：M3×0.5 Coarse M8x70mm</t>
  </si>
  <si>
    <t>692029</t>
  </si>
  <si>
    <t>全螺纹、螺桿(钢制）Studs，Whole Threaded (Steel)规格:长度mm:1,000，螺纹尺寸：M16×2.0</t>
  </si>
  <si>
    <t>电焊设备(Welding Equipment)</t>
  </si>
  <si>
    <t>851602</t>
  </si>
  <si>
    <t>电焊条（低碳钢）Electrode（Mild Steel）品牌：CHE422，尺寸(直径×长)mm：3.2×350   重量：5千克/包</t>
  </si>
  <si>
    <t>包</t>
  </si>
  <si>
    <t>850221</t>
  </si>
  <si>
    <t>气体焊枪备用喷嘴Gas Welding Torch Spare Nozzle喷嘴编号：200，应用于焊枪类型：M，气焊厚度：1.5-2.0</t>
  </si>
  <si>
    <t>851622</t>
  </si>
  <si>
    <t>电焊条（铸铁）Electrode（Cast Steel）品牌：CHC308，尺寸(直径×长)mm：3.2×340   重量：1千克/包</t>
  </si>
  <si>
    <t>850309</t>
  </si>
  <si>
    <t>自动防回流接头（插头）Automatic Reverse-Flow Prevention CouplingAutomati样式：OP-2，类型：插头，尺寸：M16×P1.5母螺纹, 气体：乙炔</t>
  </si>
  <si>
    <t>850223</t>
  </si>
  <si>
    <t>气体焊枪备用喷嘴Gas Welding Torch Spare Nozzle喷嘴编号：250，应用于焊枪类型：M，气焊厚度：2.0-2.5</t>
  </si>
  <si>
    <t>850191</t>
  </si>
  <si>
    <t>氧气调节器Oxygen Regulator最高压力：250公斤力/平方厘米，Gauges LP：25公斤力/平方厘米，外螺纹。</t>
  </si>
  <si>
    <t>国际标准</t>
  </si>
  <si>
    <t>850193</t>
  </si>
  <si>
    <t>乙炔气调节器Oxygen Acetylene最高压力：25，Gauges LP：1.9，螺丝钳</t>
  </si>
  <si>
    <r>
      <rPr>
        <sz val="11"/>
        <rFont val="宋体"/>
        <family val="3"/>
        <charset val="134"/>
      </rPr>
      <t>国际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标准</t>
    </r>
  </si>
  <si>
    <t>850304</t>
  </si>
  <si>
    <t>自动防回流接头（插头）Automatic Reverse-Flow Prevention Coupling样式：OP-1，类型：插头，尺寸：M16×P1.5母螺纹, 气体：氧</t>
  </si>
  <si>
    <t>851122</t>
  </si>
  <si>
    <t>手柄式电焊用面罩Handshield外手柄式</t>
  </si>
  <si>
    <t>850303</t>
  </si>
  <si>
    <t>自动防回流接头（插座）Automatic Reverse-Flow Prevention Coupling样式：GS-1，类型：插座，尺寸：M16×P1.5母螺纹, 气体：氧</t>
  </si>
  <si>
    <t>850302</t>
  </si>
  <si>
    <t>自动防回流接头（插头）Automatic Reverse-Flow Prevention Coupling样式：AP-1，类型：插头，尺寸：1/4"软管弯头, 气体：氧</t>
  </si>
  <si>
    <t>850308</t>
  </si>
  <si>
    <t>自动防回流接头（插座）Automatic Reverse-Flow Prevention Coupling样式：GS-2，类型：插座，尺寸：M16×P1.5母螺纹, 气体：乙炔</t>
  </si>
  <si>
    <t>850337</t>
  </si>
  <si>
    <t>冷却气体补充软管Refrigerant Gas Charging Hoses颜色：红，装配尺寸：1/4"，长度：150cm</t>
  </si>
  <si>
    <t>851146</t>
  </si>
  <si>
    <t>备用镜片Spare Lens镜片类型：椭圆形，尺寸mm:150×50×2，颜色：透明，Tone or Shade：No.12，用途：电焊</t>
  </si>
  <si>
    <t>851603</t>
  </si>
  <si>
    <t>电焊条（低碳钢）Electrode（Mild Steel）品牌：CHE422，尺寸(直径×长)mm：4.0×350   重量：5千克/包</t>
  </si>
  <si>
    <t>851142</t>
  </si>
  <si>
    <t>备用镜片Spare Lens镜片类型：椭圆形，尺寸mm:105×50×3，颜色：深绿，Tone or Shade：No.9，用途：电焊</t>
  </si>
  <si>
    <t>850301</t>
  </si>
  <si>
    <t>自动防回流接头（插座）Automatic Reverse-Flow Prevention Coupling样式：AS-1，类型：插座，尺寸：1/4"软管弯头, 气体：氧</t>
  </si>
  <si>
    <t>850312</t>
  </si>
  <si>
    <t>ACETYLENE 防回火器FLASHBACK ARRESTERS FOR ACETYLENE GAS CYLINDER</t>
  </si>
  <si>
    <t>850265</t>
  </si>
  <si>
    <t>气体切割枪备用喷嘴Gas Cutting Torch Spare Nozzle应用于焊枪类型：2，喷嘴编号：2，切割能力适用厚度(mm)：10-50mm</t>
  </si>
  <si>
    <t>850263</t>
  </si>
  <si>
    <t>气体切割枪备用喷嘴Gas Cutting Torch Spare Nozzle应用于焊枪类型：1，喷嘴编号：3，切割能力适用厚度(mm)：15-30mm</t>
  </si>
  <si>
    <t>850307</t>
  </si>
  <si>
    <t>自动防回流接头（插头）Automatic Reverse-Flow Prevention Coupling样式：AP-2，类型：插头，尺寸：3/8"软管接头, 气体：乙炔</t>
  </si>
  <si>
    <t>850306</t>
  </si>
  <si>
    <t>自动防回流接头（插座）Automatic Reverse-Flow Prevention Coupling样式：AS-2，类型：插座，尺寸：3/8"软管接头, 气体：乙炔</t>
  </si>
  <si>
    <t>850174</t>
  </si>
  <si>
    <t>冷凝剂R-404AR-404A名义气体容量：20升，实际体积：24升，直径：220毫米，长度：758毫米，高度：899毫米，Total量：13.5公斤，测试压强：51公斤力/平方厘米</t>
  </si>
  <si>
    <t>851103</t>
  </si>
  <si>
    <t>石笔Welders' Chalk矩形切面，数量：50/盒</t>
  </si>
  <si>
    <t>衣物类(Clothing)</t>
  </si>
  <si>
    <t>190318</t>
  </si>
  <si>
    <t>安全靴Safety Work Shoes尺码cm:27</t>
  </si>
  <si>
    <t>双</t>
  </si>
  <si>
    <t>190504</t>
  </si>
  <si>
    <t>连衫裤工作服（白色）Botton Type Boilersuits(White)尺码：特大号</t>
  </si>
  <si>
    <t>190508</t>
  </si>
  <si>
    <t>连衫裤工作服（蓝色）Botton Type Boilersuits(Blue)尺码：大大号</t>
  </si>
  <si>
    <t>190505</t>
  </si>
  <si>
    <t>连衫裤工作服（白色）Botton Type Boilersuits(White)尺码：超大号</t>
  </si>
  <si>
    <t>190510</t>
  </si>
  <si>
    <t>连衫裤工作服（蓝色）Botton Type Boilersuits(Blue)尺码：超大号</t>
  </si>
  <si>
    <t>190509</t>
  </si>
  <si>
    <t>连衫裤工作服（蓝色）Botton Type Boilersuits(Blue)尺码：特大号</t>
  </si>
  <si>
    <t>190320</t>
  </si>
  <si>
    <t>安全靴Safety Work Shoes尺码cm:28</t>
  </si>
  <si>
    <t>190101</t>
  </si>
  <si>
    <t>棉工作手套Cotton Working Ordinary Gloves普通棉手套</t>
  </si>
  <si>
    <t>付</t>
  </si>
  <si>
    <t>190316</t>
  </si>
  <si>
    <t>安全靴Safety Work Shoes尺码cm:26</t>
  </si>
  <si>
    <t>190503</t>
  </si>
  <si>
    <t>连衫裤工作服（白色）Botton Type Boilersuits(White)尺码：大大号</t>
  </si>
  <si>
    <t>阀门和考克(Valves &amp; Cocks)</t>
  </si>
  <si>
    <t>751702</t>
  </si>
  <si>
    <t>船用青铜球形法兰连接皮龙阀F-7334Marine Bronze Globe Hose Valve  F-7334尺寸mm:15 压力：10Kgf/cm2 螺纹：M42×2 法兰直径mm:95 螺栓(螺距：70 数:4 直径:15) 重量(公斤):2.76</t>
  </si>
  <si>
    <t>751733</t>
  </si>
  <si>
    <t>船用铸铁球形法兰连接皮龙阀F-7333Marine Cast Iron Globe Hose Valve F-7333尺寸mm:65 压力：10Kgf/cm2 结合：中岛耦合系统 法兰直径mm:175 螺栓(螺距：140 数:4 直径:19) 重量(公斤):28.2</t>
  </si>
  <si>
    <t>752203</t>
  </si>
  <si>
    <t>碟形阀 (锁杆驱动）Butterfly Valves (Lock Lever Actuator)尺寸：80mm，3英寸，容积（mm）：φd：84，φD：126，L：46，H1：86，H2：156，H3：66，W：200，重量：3.2kgs</t>
  </si>
  <si>
    <t>750153</t>
  </si>
  <si>
    <t>船用青铜直角阀F-7304Marine Bronze Angle Valve F-7304尺寸mm:25  法兰间距:85  法兰直径:125  螺栓(螺距:90 数:4 直径:19 重量(公斤):5.16)</t>
  </si>
  <si>
    <t>751101</t>
  </si>
  <si>
    <t>船用铸铁5Kgf/cm2拧紧检查球阀F-7353Marine Cast Iron 5Kgf/cm2 Screw Down Check Globe Valves F-7353尺寸mm：50   法兰间距：210 法兰外径：130 螺栓（螺距：105 数：4 直径：15） 重量（公斤）：14.8</t>
  </si>
  <si>
    <t>751707</t>
  </si>
  <si>
    <t>船用青铜球形法兰螺纹连接皮龙阀F-7334Marine Bronze Angle Hose Valve  F-7334尺寸mm:15 压力：10Kgf/cm2 螺纹：M42×2 法兰直径mm:95 螺栓(螺距：70 数:4 直径:15) 重量(公斤):2.72</t>
  </si>
  <si>
    <t>751737</t>
  </si>
  <si>
    <t>船用铸铁法兰螺纹直角连接皮龙阀F-7333Marine Cast Iron Angle Hose Valve F-7333尺寸mm:65 压力：10Kgf/cm2 结合：中岛耦合系统 法兰直径mm:175 螺栓(螺距：140 数:4 直径:19) 重量(公斤):24.3</t>
  </si>
  <si>
    <t>754244</t>
  </si>
  <si>
    <t>止回排水阀 (带手柄垂直型）Storm Valves （Vertical Type with Handle)型号：SV-FCD-RMH-100，容积mm：φd：100，H：280，L：170，A：-，H1：166</t>
  </si>
  <si>
    <t>750127</t>
  </si>
  <si>
    <t>船用青铜球形阀F-7301Marine Bronze Globe Valve F-7301尺寸mm:65  法兰间距:250  法兰直径:155  螺栓(螺距:130 数:4 直径:15 重量(公斤):17.0)</t>
  </si>
  <si>
    <t>750533</t>
  </si>
  <si>
    <t>船用青铜活接头阀盖式直角阀F-7349Marine Bronze Union Bonnet Type Angle Valve F-7349尺寸mm:25  法兰间距:85  法兰直径:125  螺栓(螺距:90 数:4 直径:19 重量(公斤):5.53)</t>
  </si>
  <si>
    <t>750141</t>
  </si>
  <si>
    <t>船用青铜珠形阀F-7303Maine Bronze Globe Valve F-7303尺寸mm:15  法兰间距:110  法兰直径:95  螺栓(螺距:70 数:4 直径:15 重量(公斤):2.76)</t>
  </si>
  <si>
    <t>751819</t>
  </si>
  <si>
    <t>10Kgf/cm2青铜拧紧球型阀Bronze Screwed 10Kgf/cm2 Globe Valves B-2011尺寸:3/4  法兰间距mm:80</t>
  </si>
  <si>
    <t>750521</t>
  </si>
  <si>
    <t>船用青铜活接头阀盖式球形阀F-7348Marine Bronze Union Bonnet Type Globe Valve F-7348尺寸mm:15  法兰间距:110  法兰直径:95  螺栓(螺距:70 数:4 直径:15 重量(公斤):2.96)</t>
  </si>
  <si>
    <t>轴承(Bearings)</t>
  </si>
  <si>
    <t>770377</t>
  </si>
  <si>
    <t>双盖单列深槽滚珠轴承-6300ZZ系列Single Row Deep Groove Radial 
Ball Bearing (Two-Side Shielded)系列号：6306ZZ，内径I.D:30mm，外径O.D.:72mm，厚度:19mm</t>
  </si>
  <si>
    <t>770253</t>
  </si>
  <si>
    <t>闭式单列深槽滚珠轴承-6200ZZ系列Single Row Deep Groove Radial 
Ball Bearing (Two-Side Shielded)系列号：6202ZZ，内径:15mm 外径:35mm 厚度:11mm</t>
  </si>
  <si>
    <t>770761</t>
  </si>
  <si>
    <t>闭式单列深槽轴承-6300ZZ C3系列Single Row Deep Groove Ball Bearing (Two-side)系列号：6310ZZ C3，内径I.D:50mm，外径O.D.:110mm，厚度:27mm</t>
  </si>
  <si>
    <t>770659</t>
  </si>
  <si>
    <t>闭式单列深槽轴承-6200ZZ C3系列Single Row Deep Groove Ball Bearing (Two-Side)系列号：6208ZZ C3，内径I.D:40mm，外径O.D.:80mm，厚度:18mm</t>
  </si>
  <si>
    <t>770661</t>
  </si>
  <si>
    <t>闭式单列深槽轴承-6200ZZ C3系列Single Row Deep Groove Ball Bearing (Two-Side)系列号：6210ZZ C3，内径I.D:50mm，外径O.D.:90mm，厚度:20mm</t>
  </si>
  <si>
    <t>770378</t>
  </si>
  <si>
    <t>双盖单列深槽滚珠轴承-6300ZZ系列Single Row Deep Groove Radial 
Ball Bearing (Two-Side Shielded)系列号：6307ZZ，内径I.D:35mm，外径O.D.:80mm，厚度:21mm</t>
  </si>
  <si>
    <t>770376</t>
  </si>
  <si>
    <t>双盖单列深槽滚珠轴承-6300ZZ系列Single Row Deep Groove Radial 
Ball Bearing (Two-Side Shielded)系列号：6305ZZ，内径I.D:25mm，外径O.D.:62mm，厚度:17mm</t>
  </si>
  <si>
    <t>770254</t>
  </si>
  <si>
    <t>闭式单列深槽滚珠轴承-6200ZZ系列Single Row Deep Groove Radial 
Ball Bearing (Two-Side Shielded)系列号：6203ZZ，内径:17mm 外径:40mm 厚度:12mm</t>
  </si>
  <si>
    <t>770762</t>
  </si>
  <si>
    <t>闭式单列深槽轴承-6300ZZ C3系列Single Row Deep Groove Ball Bearing (Two-side)系列号：6311ZZ C3，内径I.D:55mm，外径O.D.:120mm，厚度:29mm</t>
  </si>
  <si>
    <t>金属材料类(Metal Sheets,Bars,etc.)</t>
  </si>
  <si>
    <t>670256</t>
  </si>
  <si>
    <t>钢棒--热轧Steel Rounds-Hot Rolled规格:直径=16毫米，每米重量:1.58公斤/米</t>
  </si>
  <si>
    <t>公斤</t>
  </si>
  <si>
    <t>670607</t>
  </si>
  <si>
    <t>等边角钢－热轧Steel Equal Angle-Hot Rolled规格:宽：50毫米，深度：50毫米，厚：4毫米，每米重量：3.06公斤</t>
  </si>
  <si>
    <t>673403</t>
  </si>
  <si>
    <t>铸锌圆棒Zine Casting Round规格:直径：30毫米，长：300毫米，每根重量：1.5公斤</t>
  </si>
  <si>
    <t>公斤(KG)</t>
  </si>
  <si>
    <t>670253</t>
  </si>
  <si>
    <t>钢棒--热轧Steel Rounds-Hot Rolled规格:直径=9毫米，每米重量:0.499公斤/米</t>
  </si>
  <si>
    <t>670254</t>
  </si>
  <si>
    <t>钢棒--热轧Steel Rounds-Hot Rolled规格:直径=12毫米，每米重量:0.888公斤/米</t>
  </si>
  <si>
    <t>670251</t>
  </si>
  <si>
    <t>钢棒--热轧Steel Rounds-Hot Rolled规格:直径=6毫米，每米重量:0.222公斤/米</t>
  </si>
  <si>
    <t>673405</t>
  </si>
  <si>
    <t>铸锌圆棒Zine Casting Round规格:直径：40毫米，长：300毫米，每根重量：2.7公斤</t>
  </si>
  <si>
    <t>670429</t>
  </si>
  <si>
    <t>平钢-热轧Steel Flats-Hot Rolled规格:厚度:9毫米，宽度:90毫米，每米重量:6.36公斤</t>
  </si>
  <si>
    <t>671171</t>
  </si>
  <si>
    <t>不镀锌铁丝Ungalvanized Iron Wire规格:直径：2.30毫米，1000米重：32.60公斤</t>
  </si>
  <si>
    <t>670412</t>
  </si>
  <si>
    <t>平钢-热轧Steel Flats-Hot Rolled规格:厚度:4.5毫米，宽度:50毫米，每米重量:1.77公斤</t>
  </si>
  <si>
    <t>670409</t>
  </si>
  <si>
    <t>平钢-热轧Steel Flats-Hot Rolled规格:厚度:4.5毫米，宽度:32毫米，每米重量:1.13公斤</t>
  </si>
  <si>
    <t>673901</t>
  </si>
  <si>
    <t>金刚细目丝网Gauze wire 60x60 ,1张. 30x30,1张</t>
  </si>
  <si>
    <t>SHT</t>
  </si>
  <si>
    <t>671167</t>
  </si>
  <si>
    <t>不镀锌铁丝Ungalvanized Iron Wire规格:直径：1.40毫米，1000米重：12.10公斤</t>
  </si>
  <si>
    <t>670609</t>
  </si>
  <si>
    <t>等边角钢－热轧Steel Equal Angle-Hot Rolled规格:宽：65毫米，深度：65毫米，厚：6毫米，每米重量：5.91公斤</t>
  </si>
  <si>
    <t>气动和电动工具(Pneumatic &amp; Electrical Tools)</t>
  </si>
  <si>
    <t>591501</t>
  </si>
  <si>
    <t>电动抽送风机Electric Blowers/Exhausters型号：EFi75 110V</t>
  </si>
  <si>
    <t>591667</t>
  </si>
  <si>
    <t>气动式便携传送泵Pneumatic Portable Transfer Pumps7kg</t>
  </si>
  <si>
    <t>切削工具类(Cutting Tools)</t>
  </si>
  <si>
    <t>633216</t>
  </si>
  <si>
    <t>鹅头型车刀架Spring Cut-off Tool Holder (Square)车刀尺寸mm：3.2×12.7×90mm    柄尺寸：T:30mm  H:17mm  L:110mm</t>
  </si>
  <si>
    <t>630460</t>
  </si>
  <si>
    <t>摩斯锥柄长麻花钻Morse Taper Shank Long Twist Drill直径：19毫米，槽长：225毫米，全长：350毫米</t>
  </si>
  <si>
    <t>630255</t>
  </si>
  <si>
    <t>直柄麻花钻头组（高速钢）Straight Shank Twist Drill Set (High Speed Steel)直径：1-13毫米，盒装：铁盒，数量：共25根</t>
  </si>
  <si>
    <t>632780</t>
  </si>
  <si>
    <t>硬质合金头车刀（直刀）Single Point Tool with Cemented Carbide Tip(Straigt)模具号：43-2，刀宽(W)×高(H)×长(L)：13毫米×16毫米×120毫米</t>
  </si>
  <si>
    <t>630461</t>
  </si>
  <si>
    <t>摩斯锥柄长麻花钻Morse Taper Shank Long Twist Drill直径：20毫米，槽长：250毫米，全长：400毫米</t>
  </si>
  <si>
    <t>631072</t>
  </si>
  <si>
    <t>高速钢公制粗牙丝攻High Speed Steel Metric Coarse Thread Hand Tap,3's/Set直径：M10毫米，螺距：1.5毫米，槽长：32毫米，全长：75毫米</t>
  </si>
  <si>
    <t>632631</t>
  </si>
  <si>
    <t>长方形车刀Rectangular Flat Tool Bit刀宽(W)×高(H)×长(L)：3毫米×12毫米×160毫米</t>
  </si>
  <si>
    <t>631025</t>
  </si>
  <si>
    <t>碳钢公制粗牙丝攻Carbon Steel Metric Coarse Thread Hand Tap,3's/Set直径：M14毫米，螺距：2.0毫米，槽长：42毫米，全长：88毫米</t>
  </si>
  <si>
    <t>633062</t>
  </si>
  <si>
    <t>高速钢头挖槽加工车刀（42型）High Speed Steel Tip Welded Tool Bit(42-Type)尺寸：A:10mm  B:20 mm  C:4.5mm  W:16mm  H:16mm  L:180mm</t>
  </si>
  <si>
    <t>632755</t>
  </si>
  <si>
    <t>硬质合金头车刀（右旋）Single Point Tool with Cemented Carbide Tip(Right)模具号：39-2，刀宽(W)×高(H)×长(L)：16毫米×16毫米×120毫米</t>
  </si>
  <si>
    <t>632721</t>
  </si>
  <si>
    <t>硬质合金头车刀（左旋）Single Point Tool with Cemented Carbide Tip (Left Hand)模具号：34-1，刀宽(W)×高(H)×长(L)：13毫米×13毫米×100毫米</t>
  </si>
  <si>
    <t>632487</t>
  </si>
  <si>
    <t>启螺栓器组件Screw Extractor Set被启螺栓直径：2.0,2.7,4.0,6.4,7.2,10.3毫米，每组件数：5</t>
  </si>
  <si>
    <t>管子和附件(Pipe &amp; Tube Fittings)</t>
  </si>
  <si>
    <t>732181</t>
  </si>
  <si>
    <t>铜管帽Brass Threaded Cap尺寸:1  英寸</t>
  </si>
  <si>
    <t>731425</t>
  </si>
  <si>
    <t>45°对焊式长径高压弯头Steel Butt-Welding Elbow( 45° Long Radius for HP Service Pipe)公称尺寸 :80×40A，离中心距:23.7 毫米</t>
  </si>
  <si>
    <t>732658</t>
  </si>
  <si>
    <t>不锈钢外螺纹异径接头Stainless Steel Threaded Reducing Nipple尺寸:3/4×1/2 英寸</t>
  </si>
  <si>
    <t>731481</t>
  </si>
  <si>
    <t>90°对焊式长径高压弯头Steel Butt-Welding Elbow (90° Long Radius for HP Service Pipe)公称尺寸 :80×125A，离中心距:190.5 毫米</t>
  </si>
  <si>
    <t>731923</t>
  </si>
  <si>
    <t>高压异径钢六角外丝接头Steel Threaded Hexagon Reducing Nipple for High Pressure Pipe Fitting尺寸:1/2×1/4 英寸</t>
  </si>
  <si>
    <t>731804</t>
  </si>
  <si>
    <t>高压六角内外丝钢衬Steel Threaded  Hexagon Bushing for High Pressure Pipe  Fitting尺寸:1/2×3/8 英寸</t>
  </si>
  <si>
    <t>731924</t>
  </si>
  <si>
    <t>高压异径钢六角外丝接头Steel Threaded Hexagon Reducing Nipple for High Pressure Pipe Fitting尺寸:1/2×3/8 英寸</t>
  </si>
  <si>
    <t>731803</t>
  </si>
  <si>
    <t>高压六角内外丝钢衬Steel Threaded  Hexagon Bushing for High Pressure Pipe  Fitting尺寸:1/2×3/4 英寸 1/2-1/4</t>
  </si>
  <si>
    <t>732267</t>
  </si>
  <si>
    <t>铜内丝接头Brass Threaded Union尺寸:1-1/4 英寸</t>
  </si>
  <si>
    <t>734611</t>
  </si>
  <si>
    <t>钢管焊接平面法兰(5kgf/cm2)Slip-On Welding Steel Pipe Flange(5kgf/cm2)公称尺寸A:125毫米，B：5英寸，管外径:139.8毫米，法兰内径：141.2毫米，法兰外径：235毫米，厚度:16毫米，螺孔中心距：200毫米，螺孔数：8，螺栓孔：19毫米</t>
  </si>
  <si>
    <t>731475</t>
  </si>
  <si>
    <t>90°对焊式长径高压弯头Steel Butt-Welding Elbow (90° Long Radius for HP Service Pipe)公称尺寸 :80×40A，离中心距:57.2 毫米</t>
  </si>
  <si>
    <t>731426</t>
  </si>
  <si>
    <t>45°对焊式长径高压弯头Steel Butt-Welding Elbow( 45° Long Radius for HP Service Pipe)公称尺寸 :80×50A，离中心距:31.6 毫米</t>
  </si>
  <si>
    <t>734607</t>
  </si>
  <si>
    <t>钢管焊接平面法兰(5kgf/cm2)Slip-On Welding Steel Pipe Flange(5kgf/cm2)公称尺寸A:50毫米，B：2英寸，管外径:60.5毫米，法兰内径：61.1毫米，法兰外径：130毫米，厚度:14毫米，螺孔中心距：105毫米，螺孔数：4，螺栓孔：15毫米</t>
  </si>
  <si>
    <t>732660</t>
  </si>
  <si>
    <t>不锈钢外螺纹异径接头Stainless Steel Threaded Reducing Nipple尺寸:1-1/4×1 英寸</t>
  </si>
  <si>
    <t>731807</t>
  </si>
  <si>
    <t>高压六角内外丝钢衬Steel Threaded  Hexagon Bushing for High Pressure Pipe  Fitting尺寸:3/4×1/2 英寸</t>
  </si>
  <si>
    <t>731476</t>
  </si>
  <si>
    <t>90°对焊式长径高压弯头Steel Butt-Welding Elbow (90° Long Radius for HP Service Pipe)公称尺寸 :40×50A，离中心距:76.2 毫米 SCHED80</t>
  </si>
  <si>
    <t>731813</t>
  </si>
  <si>
    <t>高压六角内外丝钢衬Steel Threaded  Hexagon Bushing for High Pressure Pipe  Fitting尺寸:1-1/4×1  英寸</t>
  </si>
  <si>
    <t>732638</t>
  </si>
  <si>
    <t>不锈钢外丝接管Stainless Steel Threaded Round Nipple尺寸:1-1/2 英寸</t>
  </si>
  <si>
    <t>731423</t>
  </si>
  <si>
    <t>45°对焊式长径高压弯头Steel Butt-Welding Elbow( 45° Long Radius for HP Service Pipe)公称尺寸 :80×25A，离中心距:15.8 毫米</t>
  </si>
  <si>
    <t>734087</t>
  </si>
  <si>
    <t>铜管无喇叭口弯头Brass Flareless Male Elbow管外径:10毫米, 外螺纹PT:3/4英寸</t>
  </si>
  <si>
    <t>731480</t>
  </si>
  <si>
    <t>90°对焊式长径高压弯头Steel Butt-Welding Elbow (90° Long Radius for HP Service Pipe)公称尺寸 :80×100A，离中心距:152.4 毫米</t>
  </si>
  <si>
    <t>731473</t>
  </si>
  <si>
    <t>90°对焊式长径高压弯头Steel Butt-Welding Elbow (90° Long Radius for HP Service Pipe)公称尺寸 :80×25A，离中心距:38.1 毫米</t>
  </si>
  <si>
    <t>731805</t>
  </si>
  <si>
    <t>高压六角内外丝钢衬Steel Threaded  Hexagon Bushing for High Pressure Pipe  Fitting尺寸:3/4×1/4 英寸</t>
  </si>
  <si>
    <t>732178</t>
  </si>
  <si>
    <t>铜管帽Brass Threaded Cap尺寸:3/8 英寸</t>
  </si>
  <si>
    <t>731482</t>
  </si>
  <si>
    <t>90°对焊式长径高压弯头Steel Butt-Welding Elbow (90° Long Radius for HP Service Pipe)公称尺寸 :80×150A，离中心距:228.6 毫米</t>
  </si>
  <si>
    <t>732197</t>
  </si>
  <si>
    <t>铜套管Brass Threaded Socket尺寸:1-1/4 英寸</t>
  </si>
  <si>
    <t>734330</t>
  </si>
  <si>
    <t>不锈钢弯头Stainless Steel Flareless Male Elbow管外径:10mm     凸出端螺纹:PT 3/8</t>
  </si>
  <si>
    <t>734602</t>
  </si>
  <si>
    <t>钢管焊接平面法兰(5kgf/cm2)Slip-On Welding Steel Pipe Flange(5kgf/cm2)公称尺寸A:15毫米，B：1/2英寸，管外径:21.7毫米，法兰内径：22.2毫米，法兰外径：80毫米，厚度:9毫米，螺孔中心距：60毫米，螺孔数：4，螺栓孔：12毫米</t>
  </si>
  <si>
    <t>732649</t>
  </si>
  <si>
    <t>不锈钢六角外丝接头Stainless Steel Threaded Hexagon Nipple尺寸:1/2  英寸</t>
  </si>
  <si>
    <t>石油制品类(Petroleum Products)</t>
  </si>
  <si>
    <t>450630</t>
  </si>
  <si>
    <t>缺陷和裂纹检查系统Flaw&amp;Crack Dtector System350ml喷雾* 3 /套</t>
  </si>
  <si>
    <t>罐</t>
  </si>
  <si>
    <t>450337</t>
  </si>
  <si>
    <t>轴承润滑脂Bearing Grease16kgs 耐高温</t>
  </si>
  <si>
    <t>管子类(Pipes &amp; Tubes)</t>
  </si>
  <si>
    <t>710261</t>
  </si>
  <si>
    <t>无缝压力管用碳钢管-40Seamless Carbon Steel Pipes for Pressure Service(Schedule-40)公称尺寸A:80A，公称尺寸B:3英寸，外径:89.1毫米，厚度:5.5毫米，试验压力：6.0MPa，每米重量:11.3kgs/m</t>
  </si>
  <si>
    <t>710254</t>
  </si>
  <si>
    <t>无缝压力管用碳钢管-40Seamless Carbon Steel Pipes for Pressure Service(Schedule-40)公称尺寸A:15A，公称尺寸B:1/2英寸，外径:21.7毫米，厚度:2.8毫米，试验压力：6.0MPa，每米重量:1.31kgs/m</t>
  </si>
  <si>
    <t>710281</t>
  </si>
  <si>
    <t>无缝压力管用碳钢管-80Seamless Carbon Steel Pipes for Pressure Service(Schedule-80)公称尺寸A:25A，公称尺寸B:1 英寸，外径:34.0毫米，厚度:4.5毫米，试验压力：12.0MPa，每米重量:3.27kgs/m</t>
  </si>
  <si>
    <t>710265</t>
  </si>
  <si>
    <t>无缝压力管用碳钢管-40Seamless Carbon Steel Pipes for Pressure Service(Schedule-40)公称尺寸A:150A，公称尺寸B:6 英寸，外径:165.2毫米，厚度:7.1毫米，试验压力：6.0MPa，每米重量:27.7kgs/m</t>
  </si>
  <si>
    <t>710258</t>
  </si>
  <si>
    <t>无缝压力管用碳钢管-40Seamless Carbon Steel Pipes for Pressure Service(Schedule-40)公称尺寸A:40A，公称尺寸B:1-1/2英寸，外径:48.6毫米，厚度:3.7毫米，试验压力：6.0MPa，每米重量:4.10kgs/m</t>
  </si>
  <si>
    <t>710259</t>
  </si>
  <si>
    <t>无缝压力管用碳钢管-40Seamless Carbon Steel Pipes for Pressure Service(Schedule-40)公称尺寸A:50A，公称尺寸B:2 英寸，外径:60.5毫米，厚度:3.9毫米，试验压力：6.0MPa，每米重量:5.44kgs/m</t>
  </si>
  <si>
    <t>710283</t>
  </si>
  <si>
    <t>无缝压力管用碳钢管-80Seamless Carbon Steel Pipes for Pressure Service(Schedule-80)公称尺寸A:40A，公称尺寸B:1-1/2英寸，外径:48.6毫米，厚度:5.1毫米，试验压力：12.0MPa，每米重量:5.47kgs/m</t>
  </si>
  <si>
    <t>710262</t>
  </si>
  <si>
    <t>无缝压力管用碳钢管-40Seamless Carbon Steel Pipes for Pressure Service(Schedule-40)公称尺寸A:90A，公称尺寸B:3-1/2英寸，外径:101.6毫米，厚度:5.7毫米，试验压力：6.0MPa，每米重量:13.5kgs/m</t>
  </si>
  <si>
    <t>航海器具(Nautical Equipment)</t>
  </si>
  <si>
    <t>370857</t>
  </si>
  <si>
    <t>轮机日志Chief Engineer`s Log Book 中国海事局版本</t>
  </si>
  <si>
    <t>本</t>
  </si>
  <si>
    <t>DECK STORES</t>
  </si>
  <si>
    <t>791828</t>
  </si>
  <si>
    <t>货舱灯LED,  110V  200W LED宽压投光灯，方形，110V,200W</t>
  </si>
  <si>
    <t>餐具和厨房用具(Tableware &amp; Galley Utensils)</t>
  </si>
  <si>
    <t>174176</t>
  </si>
  <si>
    <t>塑料垃圾袋Plastic Bags（Black)直径:500×400×1300mm  每包数:50只</t>
  </si>
  <si>
    <t>174271</t>
  </si>
  <si>
    <t>游艇抹布Yacht Mop长：1580mm 带螺纹</t>
  </si>
  <si>
    <t>174762</t>
  </si>
  <si>
    <t>船室用电风扇（壁式）Cabin Fan(Wall)电压:110V 110V,60HZ,45W, 壁挂式风机，克令吊操作室使用</t>
  </si>
  <si>
    <t>台</t>
  </si>
  <si>
    <t>洗涤和化学用品(Cleaning Material &amp; Chemicals)</t>
  </si>
  <si>
    <t>700108</t>
  </si>
  <si>
    <t>700107</t>
  </si>
  <si>
    <t>WT ALKA TEST KITWT ALKA TEST KIT</t>
  </si>
  <si>
    <t>700109</t>
  </si>
  <si>
    <t>WT PHOSP TEST KIT</t>
  </si>
  <si>
    <t>550118</t>
  </si>
  <si>
    <t>洗衣粉Laundry Starch Powder重量:1000 g  每箱 15 袋</t>
  </si>
  <si>
    <t>500g</t>
  </si>
  <si>
    <t>700201</t>
  </si>
  <si>
    <t>PH MEASURING TAPEPH MEASURING TAPE</t>
  </si>
  <si>
    <t>700104</t>
  </si>
  <si>
    <t>NITRITE TEST KITNITRITE TEST KIT</t>
  </si>
  <si>
    <t>700112</t>
  </si>
  <si>
    <t>CHLORICOOL WT TEST KITCHLORICOOL WT TEST KIT</t>
  </si>
  <si>
    <t>551091</t>
  </si>
  <si>
    <t>锅炉水处理剂Boiler Water Treatment18 升/罐</t>
  </si>
  <si>
    <t>测量工具类(Measuring Tools)</t>
  </si>
  <si>
    <t>650823</t>
  </si>
  <si>
    <t>弹性卷尺Convex Rules (Tape Rules)长mm：5米</t>
  </si>
  <si>
    <t>651851</t>
  </si>
  <si>
    <t>工业温度计Industrial Thermometers in Metal Protection0-200°C 0-600°C，mercury filled, straight type, case length: 190mm, stem diam : 14mm, stem length: 70mm, PF 1/2''</t>
  </si>
  <si>
    <t>653122</t>
  </si>
  <si>
    <t>压力表甘油填充（Fig.1）Pressure Gauges Filled with Glycerine测试范围：0-16,直径mm：63</t>
  </si>
  <si>
    <t>650560</t>
  </si>
  <si>
    <t>厚薄尺(公制)Thickness Gauges (Feeler Gauges)(In Metric)范围mm：0.03-0.3    长：100mm    片数：19</t>
  </si>
  <si>
    <t>653121</t>
  </si>
  <si>
    <t>压力表甘油填充（Fig.1）Pressure Gauges Filled with Glycerine测试范围：0-10,直径mm：100 0-10bar, G1/2</t>
  </si>
  <si>
    <t>卫生间器具(Lavatory Equipment)</t>
  </si>
  <si>
    <t>530355</t>
  </si>
  <si>
    <t>冲水阀Flush Valve尺寸mm: 进51/出32 C14 C21</t>
  </si>
  <si>
    <t>531131</t>
  </si>
  <si>
    <t>浴缸、淋浴用水龙头Bath/Shower Faucet Waterline Series类型:w/s 下旋转喷嘴, reversible 尺寸mm 128-178</t>
  </si>
  <si>
    <t>531103</t>
  </si>
  <si>
    <t>洗面器用水龙头用于：冷 尺寸：1/2-100</t>
  </si>
  <si>
    <t>救命救难用具(Safety Equipment)</t>
  </si>
  <si>
    <t>330620</t>
  </si>
  <si>
    <t>LED型头灯Safety LED Headtorches类型：HT-400 重量：0.090千克</t>
  </si>
  <si>
    <t>331128</t>
  </si>
  <si>
    <t>防尘口罩Dust Masks Disposable</t>
  </si>
  <si>
    <t>331153</t>
  </si>
  <si>
    <t>防噪耳罩Ear Muff耳罩，Bilsom Comfort，3段位可调节型</t>
  </si>
  <si>
    <t>ENGINE STORES</t>
  </si>
  <si>
    <t>等离子切割机割嘴 LGK-80S</t>
  </si>
  <si>
    <t>370895</t>
  </si>
  <si>
    <t>付机日志</t>
  </si>
  <si>
    <t>船用油漆(Marine Paint)</t>
  </si>
  <si>
    <t>251284</t>
  </si>
  <si>
    <t>硝化纤维人造树脂磁漆Nitrocellulose Synthetic Resin Laquer Enamel路标喷漆，颜色：指定，容量：300毫升 红色</t>
  </si>
  <si>
    <t>滑车设备(Rigging Equipment &amp; General Deck Items)</t>
  </si>
  <si>
    <t>232946</t>
  </si>
  <si>
    <t>木屑Sawdust每包10公斤</t>
  </si>
  <si>
    <t>232907</t>
  </si>
  <si>
    <t>清洁用破布Wiping Rag废棉布，100%白棉布，经过消毒。</t>
  </si>
  <si>
    <t>五金制品类(Hardware)</t>
  </si>
  <si>
    <t>490133</t>
  </si>
  <si>
    <t>旋球式杠杆转筒插锁Lever Tumbler Mortise with Lever Handle用途:住房和物料间</t>
  </si>
  <si>
    <t>安全防护用品(Safety Protective Gear)</t>
  </si>
  <si>
    <t>310558</t>
  </si>
  <si>
    <t>安全帽用防护面具及面罩（防寒）Winter Liners for MSA Helmet阻燃v-gard最高2件套。扩展witfi拉链零件号：10118427</t>
  </si>
  <si>
    <t>Total Amount:</t>
  </si>
  <si>
    <t>纯棉杂色</t>
    <phoneticPr fontId="11" type="noConversion"/>
  </si>
  <si>
    <t>9kg</t>
    <phoneticPr fontId="11" type="noConversion"/>
  </si>
  <si>
    <t>34*5</t>
    <phoneticPr fontId="11" type="noConversion"/>
  </si>
  <si>
    <t>60*4</t>
    <phoneticPr fontId="11" type="noConversion"/>
  </si>
  <si>
    <t>48*5</t>
    <phoneticPr fontId="11" type="noConversion"/>
  </si>
  <si>
    <r>
      <rPr>
        <sz val="11"/>
        <rFont val="宋体"/>
        <family val="3"/>
        <charset val="134"/>
      </rPr>
      <t>灯管灯脚座宽</t>
    </r>
    <r>
      <rPr>
        <sz val="11"/>
        <rFont val="Times New Roman"/>
        <family val="1"/>
      </rPr>
      <t xml:space="preserve">=245 </t>
    </r>
    <r>
      <rPr>
        <sz val="11"/>
        <rFont val="宋体"/>
        <family val="3"/>
        <charset val="134"/>
      </rPr>
      <t>高</t>
    </r>
    <r>
      <rPr>
        <sz val="11"/>
        <rFont val="Times New Roman"/>
        <family val="1"/>
      </rPr>
      <t xml:space="preserve">=27mm  </t>
    </r>
    <r>
      <rPr>
        <sz val="11"/>
        <rFont val="宋体"/>
        <family val="3"/>
        <charset val="134"/>
      </rPr>
      <t>厚</t>
    </r>
    <r>
      <rPr>
        <sz val="11"/>
        <rFont val="Times New Roman"/>
        <family val="1"/>
      </rPr>
      <t>=9mm</t>
    </r>
    <phoneticPr fontId="11" type="noConversion"/>
  </si>
  <si>
    <t>89*6</t>
    <phoneticPr fontId="11" type="noConversion"/>
  </si>
  <si>
    <t>20*3</t>
    <phoneticPr fontId="11" type="noConversion"/>
  </si>
  <si>
    <t>159*8</t>
    <phoneticPr fontId="11" type="noConversion"/>
  </si>
  <si>
    <t>48*4</t>
    <phoneticPr fontId="11" type="noConversion"/>
  </si>
  <si>
    <t>102*6</t>
    <phoneticPr fontId="11" type="noConversion"/>
  </si>
  <si>
    <t>WT CHLORI TEST KITWT CHLORI TEST KIT</t>
    <phoneticPr fontId="11" type="noConversion"/>
  </si>
  <si>
    <t>unitor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</si>
</sst>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14" x14ac:knownFonts="1">
    <font>
      <sz val="10"/>
      <name val="Arial"/>
      <charset val="134"/>
    </font>
    <font>
      <sz val="11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1"/>
      <name val="宋体"/>
      <family val="3"/>
      <charset val="134"/>
    </font>
    <font>
      <b/>
      <sz val="11"/>
      <name val="Arial"/>
      <family val="2"/>
    </font>
    <font>
      <sz val="11"/>
      <color theme="1"/>
      <name val="宋体"/>
      <family val="3"/>
      <charset val="134"/>
      <scheme val="minor"/>
    </font>
    <font>
      <u/>
      <sz val="11"/>
      <color indexed="12"/>
      <name val="宋体"/>
      <family val="3"/>
      <charset val="134"/>
    </font>
    <font>
      <sz val="10"/>
      <name val="Helv"/>
      <family val="2"/>
    </font>
    <font>
      <sz val="12"/>
      <name val="宋体"/>
      <family val="3"/>
      <charset val="134"/>
    </font>
    <font>
      <sz val="10"/>
      <name val="Arial"/>
      <family val="2"/>
    </font>
    <font>
      <sz val="9"/>
      <name val="Arial"/>
      <family val="2"/>
    </font>
    <font>
      <sz val="11"/>
      <name val="宋体"/>
      <family val="1"/>
      <charset val="134"/>
    </font>
    <font>
      <sz val="11"/>
      <name val="Times New Roman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0" fillId="0" borderId="0"/>
    <xf numFmtId="0" fontId="6" fillId="0" borderId="0">
      <alignment vertical="center"/>
    </xf>
    <xf numFmtId="0" fontId="9" fillId="0" borderId="0">
      <alignment vertical="center"/>
    </xf>
    <xf numFmtId="0" fontId="8" fillId="0" borderId="0"/>
  </cellStyleXfs>
  <cellXfs count="3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 wrapText="1"/>
    </xf>
    <xf numFmtId="176" fontId="1" fillId="2" borderId="0" xfId="0" applyNumberFormat="1" applyFont="1" applyFill="1" applyAlignment="1">
      <alignment horizontal="center" vertical="center"/>
    </xf>
    <xf numFmtId="0" fontId="2" fillId="0" borderId="0" xfId="3" applyFont="1" applyAlignment="1">
      <alignment horizontal="left" vertical="center"/>
    </xf>
    <xf numFmtId="0" fontId="2" fillId="0" borderId="0" xfId="3" applyFont="1" applyAlignment="1">
      <alignment vertical="center"/>
    </xf>
    <xf numFmtId="0" fontId="2" fillId="0" borderId="0" xfId="3" applyFont="1" applyAlignment="1">
      <alignment horizontal="left" vertical="center" wrapText="1"/>
    </xf>
    <xf numFmtId="176" fontId="2" fillId="0" borderId="0" xfId="3" applyNumberFormat="1" applyFont="1" applyAlignment="1">
      <alignment horizontal="center" vertical="center"/>
    </xf>
    <xf numFmtId="0" fontId="1" fillId="0" borderId="0" xfId="3" applyFont="1" applyAlignment="1">
      <alignment vertical="center"/>
    </xf>
    <xf numFmtId="0" fontId="1" fillId="0" borderId="0" xfId="3" applyFont="1" applyAlignment="1">
      <alignment horizontal="left" vertical="center" wrapText="1"/>
    </xf>
    <xf numFmtId="176" fontId="1" fillId="0" borderId="0" xfId="3" applyNumberFormat="1" applyFont="1" applyAlignment="1">
      <alignment horizontal="center" vertical="center"/>
    </xf>
    <xf numFmtId="0" fontId="1" fillId="0" borderId="0" xfId="1" applyFont="1" applyFill="1" applyBorder="1" applyAlignment="1" applyProtection="1">
      <alignment vertical="center"/>
    </xf>
    <xf numFmtId="0" fontId="1" fillId="0" borderId="0" xfId="3" applyFont="1" applyAlignment="1">
      <alignment horizontal="left" vertical="center"/>
    </xf>
    <xf numFmtId="0" fontId="1" fillId="0" borderId="0" xfId="3" applyFont="1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6" fontId="2" fillId="0" borderId="0" xfId="3" applyNumberFormat="1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176" fontId="5" fillId="0" borderId="0" xfId="0" applyNumberFormat="1" applyFont="1" applyAlignment="1">
      <alignment horizontal="right"/>
    </xf>
    <xf numFmtId="176" fontId="5" fillId="0" borderId="0" xfId="0" applyNumberFormat="1" applyFont="1" applyAlignment="1">
      <alignment horizontal="center"/>
    </xf>
    <xf numFmtId="0" fontId="12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2" fillId="0" borderId="0" xfId="3" applyFont="1" applyAlignment="1">
      <alignment horizontal="left" vertical="center"/>
    </xf>
    <xf numFmtId="0" fontId="3" fillId="0" borderId="1" xfId="3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</cellXfs>
  <cellStyles count="7">
    <cellStyle name="Normal_Sheet1" xfId="2" xr:uid="{00000000-0005-0000-0000-000031000000}"/>
    <cellStyle name="常规" xfId="0" builtinId="0"/>
    <cellStyle name="常规 2" xfId="3" xr:uid="{00000000-0005-0000-0000-000032000000}"/>
    <cellStyle name="常规 3" xfId="4" xr:uid="{00000000-0005-0000-0000-000033000000}"/>
    <cellStyle name="常规 5 4" xfId="5" xr:uid="{00000000-0005-0000-0000-000034000000}"/>
    <cellStyle name="超链接" xfId="1" builtinId="8"/>
    <cellStyle name="样式 1" xfId="6" xr:uid="{00000000-0005-0000-0000-000035000000}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353060</xdr:colOff>
      <xdr:row>0</xdr:row>
      <xdr:rowOff>152400</xdr:rowOff>
    </xdr:from>
    <xdr:to>
      <xdr:col>2</xdr:col>
      <xdr:colOff>637540</xdr:colOff>
      <xdr:row>4</xdr:row>
      <xdr:rowOff>114935</xdr:rowOff>
    </xdr:to>
    <xdr:pic>
      <xdr:nvPicPr>
        <xdr:cNvPr id="1884" name="图片 1" descr="logo.png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3060" y="152400"/>
          <a:ext cx="1311275" cy="678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815340</xdr:colOff>
      <xdr:row>0</xdr:row>
      <xdr:rowOff>24130</xdr:rowOff>
    </xdr:from>
    <xdr:to>
      <xdr:col>6</xdr:col>
      <xdr:colOff>549275</xdr:colOff>
      <xdr:row>6</xdr:row>
      <xdr:rowOff>61595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42135" y="24130"/>
          <a:ext cx="4020820" cy="11118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1"/>
  <sheetViews>
    <sheetView tabSelected="1" topLeftCell="A307" workbookViewId="0">
      <selection activeCell="L320" sqref="L320"/>
    </sheetView>
  </sheetViews>
  <sheetFormatPr defaultColWidth="9.140625" defaultRowHeight="15" x14ac:dyDescent="0.2"/>
  <cols>
    <col min="1" max="1" width="5.42578125" style="2" customWidth="1"/>
    <col min="2" max="2" width="9.140625" style="2" customWidth="1"/>
    <col min="3" max="3" width="34" style="3" customWidth="1"/>
    <col min="4" max="4" width="10.85546875" style="3" customWidth="1"/>
    <col min="5" max="5" width="7.7109375" style="2" customWidth="1"/>
    <col min="6" max="6" width="8.140625" style="2" customWidth="1"/>
    <col min="7" max="7" width="11.7109375" style="4" customWidth="1"/>
    <col min="8" max="8" width="14" style="4" customWidth="1"/>
    <col min="9" max="16384" width="9.140625" style="2"/>
  </cols>
  <sheetData>
    <row r="1" spans="1:8" x14ac:dyDescent="0.2">
      <c r="A1" s="28"/>
      <c r="B1" s="28"/>
      <c r="C1" s="28"/>
      <c r="D1" s="28"/>
      <c r="E1" s="28"/>
      <c r="F1" s="28"/>
      <c r="G1" s="28"/>
      <c r="H1" s="28"/>
    </row>
    <row r="2" spans="1:8" x14ac:dyDescent="0.2">
      <c r="A2" s="6"/>
      <c r="B2" s="6"/>
      <c r="C2" s="7"/>
      <c r="D2" s="7"/>
      <c r="E2" s="6"/>
      <c r="F2" s="6"/>
      <c r="G2" s="8"/>
      <c r="H2" s="8"/>
    </row>
    <row r="3" spans="1:8" x14ac:dyDescent="0.2">
      <c r="A3" s="9"/>
      <c r="B3" s="9"/>
      <c r="C3" s="10"/>
      <c r="D3" s="10"/>
      <c r="E3" s="9"/>
      <c r="F3" s="9"/>
      <c r="G3" s="11"/>
      <c r="H3" s="11"/>
    </row>
    <row r="4" spans="1:8" x14ac:dyDescent="0.2">
      <c r="A4" s="12"/>
      <c r="B4" s="12"/>
      <c r="C4" s="10"/>
      <c r="D4" s="10"/>
      <c r="E4" s="9"/>
      <c r="F4" s="9"/>
      <c r="G4" s="11"/>
      <c r="H4" s="11"/>
    </row>
    <row r="5" spans="1:8" x14ac:dyDescent="0.2">
      <c r="A5" s="9"/>
      <c r="B5" s="9"/>
      <c r="C5" s="10"/>
      <c r="D5" s="10"/>
      <c r="E5" s="13"/>
      <c r="F5" s="14"/>
      <c r="G5" s="11"/>
      <c r="H5" s="11"/>
    </row>
    <row r="6" spans="1:8" x14ac:dyDescent="0.2">
      <c r="A6" s="9"/>
      <c r="B6" s="9"/>
      <c r="C6" s="10"/>
      <c r="D6" s="10"/>
      <c r="E6" s="13"/>
      <c r="F6" s="14"/>
      <c r="G6" s="11"/>
      <c r="H6" s="11"/>
    </row>
    <row r="7" spans="1:8" x14ac:dyDescent="0.2">
      <c r="A7" s="6" t="s">
        <v>0</v>
      </c>
      <c r="B7" s="5" t="s">
        <v>1</v>
      </c>
      <c r="C7" s="2"/>
      <c r="D7" s="7"/>
      <c r="E7" s="15"/>
      <c r="F7" s="16" t="s">
        <v>2</v>
      </c>
      <c r="G7" s="17" t="s">
        <v>3</v>
      </c>
      <c r="H7" s="17"/>
    </row>
    <row r="8" spans="1:8" x14ac:dyDescent="0.2">
      <c r="A8" s="6" t="s">
        <v>4</v>
      </c>
      <c r="B8" s="15"/>
      <c r="C8" s="5" t="s">
        <v>5</v>
      </c>
      <c r="D8" s="7"/>
      <c r="E8" s="15"/>
      <c r="F8" s="16" t="s">
        <v>6</v>
      </c>
      <c r="G8" s="17" t="s">
        <v>7</v>
      </c>
      <c r="H8" s="17"/>
    </row>
    <row r="9" spans="1:8" x14ac:dyDescent="0.2">
      <c r="A9" s="6" t="s">
        <v>8</v>
      </c>
      <c r="B9" s="15"/>
      <c r="C9" s="7"/>
      <c r="D9" s="7"/>
      <c r="E9" s="15"/>
      <c r="F9" s="16" t="s">
        <v>9</v>
      </c>
      <c r="G9" s="17" t="s">
        <v>10</v>
      </c>
      <c r="H9" s="17"/>
    </row>
    <row r="10" spans="1:8" ht="35.25" customHeight="1" x14ac:dyDescent="0.2">
      <c r="A10" s="29" t="s">
        <v>11</v>
      </c>
      <c r="B10" s="29"/>
      <c r="C10" s="29"/>
      <c r="D10" s="29"/>
      <c r="E10" s="29"/>
      <c r="F10" s="29"/>
      <c r="G10" s="29"/>
      <c r="H10" s="29"/>
    </row>
    <row r="11" spans="1:8" s="1" customFormat="1" ht="30.75" customHeight="1" x14ac:dyDescent="0.2">
      <c r="A11" s="18" t="s">
        <v>12</v>
      </c>
      <c r="B11" s="18" t="s">
        <v>13</v>
      </c>
      <c r="C11" s="18" t="s">
        <v>14</v>
      </c>
      <c r="D11" s="18"/>
      <c r="E11" s="18" t="s">
        <v>15</v>
      </c>
      <c r="F11" s="18" t="s">
        <v>16</v>
      </c>
      <c r="G11" s="19" t="s">
        <v>17</v>
      </c>
      <c r="H11" s="19" t="s">
        <v>18</v>
      </c>
    </row>
    <row r="12" spans="1:8" x14ac:dyDescent="0.2">
      <c r="A12" s="20" t="s">
        <v>19</v>
      </c>
      <c r="B12" s="20" t="s">
        <v>19</v>
      </c>
      <c r="C12" s="18" t="s">
        <v>20</v>
      </c>
      <c r="D12" s="18"/>
      <c r="E12" s="20" t="s">
        <v>19</v>
      </c>
      <c r="F12" s="20" t="s">
        <v>19</v>
      </c>
      <c r="G12" s="21" t="s">
        <v>19</v>
      </c>
      <c r="H12" s="21" t="s">
        <v>19</v>
      </c>
    </row>
    <row r="13" spans="1:8" ht="30" x14ac:dyDescent="0.2">
      <c r="A13" s="20">
        <v>1</v>
      </c>
      <c r="B13" s="20" t="s">
        <v>21</v>
      </c>
      <c r="C13" s="22" t="s">
        <v>22</v>
      </c>
      <c r="D13" s="22"/>
      <c r="E13" s="20" t="s">
        <v>23</v>
      </c>
      <c r="F13" s="20">
        <v>2</v>
      </c>
      <c r="G13" s="21">
        <v>10</v>
      </c>
      <c r="H13" s="21">
        <f>G13*F13</f>
        <v>20</v>
      </c>
    </row>
    <row r="14" spans="1:8" ht="30" x14ac:dyDescent="0.2">
      <c r="A14" s="20">
        <v>2</v>
      </c>
      <c r="B14" s="20" t="s">
        <v>24</v>
      </c>
      <c r="C14" s="22" t="s">
        <v>25</v>
      </c>
      <c r="D14" s="22"/>
      <c r="E14" s="20" t="s">
        <v>23</v>
      </c>
      <c r="F14" s="20">
        <v>2</v>
      </c>
      <c r="G14" s="21">
        <v>35</v>
      </c>
      <c r="H14" s="21">
        <f t="shared" ref="H14:H77" si="0">G14*F14</f>
        <v>70</v>
      </c>
    </row>
    <row r="15" spans="1:8" ht="30" x14ac:dyDescent="0.2">
      <c r="A15" s="20">
        <v>3</v>
      </c>
      <c r="B15" s="20" t="s">
        <v>26</v>
      </c>
      <c r="C15" s="22" t="s">
        <v>27</v>
      </c>
      <c r="D15" s="22"/>
      <c r="E15" s="20" t="s">
        <v>28</v>
      </c>
      <c r="F15" s="20">
        <v>30</v>
      </c>
      <c r="G15" s="21">
        <v>0.83</v>
      </c>
      <c r="H15" s="21">
        <f t="shared" si="0"/>
        <v>24.9</v>
      </c>
    </row>
    <row r="16" spans="1:8" ht="60" x14ac:dyDescent="0.2">
      <c r="A16" s="20">
        <v>4</v>
      </c>
      <c r="B16" s="20" t="s">
        <v>29</v>
      </c>
      <c r="C16" s="22" t="s">
        <v>30</v>
      </c>
      <c r="D16" s="22"/>
      <c r="E16" s="20" t="s">
        <v>28</v>
      </c>
      <c r="F16" s="20">
        <v>1</v>
      </c>
      <c r="G16" s="21">
        <v>15</v>
      </c>
      <c r="H16" s="21">
        <f t="shared" si="0"/>
        <v>15</v>
      </c>
    </row>
    <row r="17" spans="1:8" ht="45" x14ac:dyDescent="0.2">
      <c r="A17" s="20">
        <v>5</v>
      </c>
      <c r="B17" s="20" t="s">
        <v>31</v>
      </c>
      <c r="C17" s="22" t="s">
        <v>32</v>
      </c>
      <c r="D17" s="22"/>
      <c r="E17" s="20" t="s">
        <v>28</v>
      </c>
      <c r="F17" s="20">
        <v>2</v>
      </c>
      <c r="G17" s="21">
        <v>15</v>
      </c>
      <c r="H17" s="21">
        <f t="shared" si="0"/>
        <v>30</v>
      </c>
    </row>
    <row r="18" spans="1:8" x14ac:dyDescent="0.2">
      <c r="A18" s="20">
        <v>6</v>
      </c>
      <c r="B18" s="20" t="s">
        <v>33</v>
      </c>
      <c r="C18" s="22" t="s">
        <v>34</v>
      </c>
      <c r="D18" s="22"/>
      <c r="E18" s="20" t="s">
        <v>23</v>
      </c>
      <c r="F18" s="20">
        <v>5</v>
      </c>
      <c r="G18" s="21">
        <v>10</v>
      </c>
      <c r="H18" s="21">
        <f t="shared" si="0"/>
        <v>50</v>
      </c>
    </row>
    <row r="19" spans="1:8" ht="60" x14ac:dyDescent="0.2">
      <c r="A19" s="20">
        <v>7</v>
      </c>
      <c r="B19" s="20" t="s">
        <v>35</v>
      </c>
      <c r="C19" s="22" t="s">
        <v>36</v>
      </c>
      <c r="D19" s="22"/>
      <c r="E19" s="20" t="s">
        <v>28</v>
      </c>
      <c r="F19" s="20">
        <v>2</v>
      </c>
      <c r="G19" s="21">
        <v>16</v>
      </c>
      <c r="H19" s="21">
        <f t="shared" si="0"/>
        <v>32</v>
      </c>
    </row>
    <row r="20" spans="1:8" ht="30" x14ac:dyDescent="0.2">
      <c r="A20" s="20">
        <v>8</v>
      </c>
      <c r="B20" s="20" t="s">
        <v>37</v>
      </c>
      <c r="C20" s="22" t="s">
        <v>38</v>
      </c>
      <c r="D20" s="22"/>
      <c r="E20" s="20" t="s">
        <v>28</v>
      </c>
      <c r="F20" s="20">
        <v>30</v>
      </c>
      <c r="G20" s="21">
        <v>1</v>
      </c>
      <c r="H20" s="21">
        <f t="shared" si="0"/>
        <v>30</v>
      </c>
    </row>
    <row r="21" spans="1:8" ht="45" x14ac:dyDescent="0.2">
      <c r="A21" s="20">
        <v>9</v>
      </c>
      <c r="B21" s="20" t="s">
        <v>39</v>
      </c>
      <c r="C21" s="22" t="s">
        <v>40</v>
      </c>
      <c r="D21" s="22"/>
      <c r="E21" s="20" t="s">
        <v>23</v>
      </c>
      <c r="F21" s="20">
        <v>3</v>
      </c>
      <c r="G21" s="21">
        <v>10</v>
      </c>
      <c r="H21" s="21">
        <f t="shared" si="0"/>
        <v>30</v>
      </c>
    </row>
    <row r="22" spans="1:8" ht="30" x14ac:dyDescent="0.2">
      <c r="A22" s="20">
        <v>10</v>
      </c>
      <c r="B22" s="20" t="s">
        <v>41</v>
      </c>
      <c r="C22" s="22" t="s">
        <v>42</v>
      </c>
      <c r="D22" s="22"/>
      <c r="E22" s="20" t="s">
        <v>28</v>
      </c>
      <c r="F22" s="20">
        <v>50</v>
      </c>
      <c r="G22" s="21">
        <v>1.5</v>
      </c>
      <c r="H22" s="21">
        <f t="shared" si="0"/>
        <v>75</v>
      </c>
    </row>
    <row r="23" spans="1:8" ht="45" x14ac:dyDescent="0.2">
      <c r="A23" s="20">
        <v>11</v>
      </c>
      <c r="B23" s="20" t="s">
        <v>43</v>
      </c>
      <c r="C23" s="22" t="s">
        <v>44</v>
      </c>
      <c r="D23" s="22"/>
      <c r="E23" s="20" t="s">
        <v>45</v>
      </c>
      <c r="F23" s="20">
        <v>1</v>
      </c>
      <c r="G23" s="21">
        <v>10</v>
      </c>
      <c r="H23" s="21">
        <f t="shared" si="0"/>
        <v>10</v>
      </c>
    </row>
    <row r="24" spans="1:8" ht="30" x14ac:dyDescent="0.2">
      <c r="A24" s="20">
        <v>12</v>
      </c>
      <c r="B24" s="20" t="s">
        <v>46</v>
      </c>
      <c r="C24" s="22" t="s">
        <v>47</v>
      </c>
      <c r="D24" s="22"/>
      <c r="E24" s="20" t="s">
        <v>28</v>
      </c>
      <c r="F24" s="20">
        <v>30</v>
      </c>
      <c r="G24" s="21">
        <v>0.6</v>
      </c>
      <c r="H24" s="21">
        <f t="shared" si="0"/>
        <v>18</v>
      </c>
    </row>
    <row r="25" spans="1:8" ht="60" x14ac:dyDescent="0.2">
      <c r="A25" s="20">
        <v>13</v>
      </c>
      <c r="B25" s="20" t="s">
        <v>48</v>
      </c>
      <c r="C25" s="22" t="s">
        <v>49</v>
      </c>
      <c r="D25" s="22"/>
      <c r="E25" s="20" t="s">
        <v>28</v>
      </c>
      <c r="F25" s="20">
        <v>1</v>
      </c>
      <c r="G25" s="21">
        <v>20</v>
      </c>
      <c r="H25" s="21">
        <f t="shared" si="0"/>
        <v>20</v>
      </c>
    </row>
    <row r="26" spans="1:8" ht="60" x14ac:dyDescent="0.2">
      <c r="A26" s="20">
        <v>14</v>
      </c>
      <c r="B26" s="20" t="s">
        <v>50</v>
      </c>
      <c r="C26" s="22" t="s">
        <v>51</v>
      </c>
      <c r="D26" s="22"/>
      <c r="E26" s="20" t="s">
        <v>23</v>
      </c>
      <c r="F26" s="20">
        <v>5</v>
      </c>
      <c r="G26" s="21">
        <v>5.5</v>
      </c>
      <c r="H26" s="21">
        <f t="shared" si="0"/>
        <v>27.5</v>
      </c>
    </row>
    <row r="27" spans="1:8" ht="45" x14ac:dyDescent="0.2">
      <c r="A27" s="20">
        <v>15</v>
      </c>
      <c r="B27" s="20" t="s">
        <v>52</v>
      </c>
      <c r="C27" s="22" t="s">
        <v>53</v>
      </c>
      <c r="D27" s="22"/>
      <c r="E27" s="20" t="s">
        <v>54</v>
      </c>
      <c r="F27" s="20">
        <v>300</v>
      </c>
      <c r="G27" s="21">
        <v>1.5</v>
      </c>
      <c r="H27" s="21">
        <f t="shared" si="0"/>
        <v>450</v>
      </c>
    </row>
    <row r="28" spans="1:8" ht="30" x14ac:dyDescent="0.2">
      <c r="A28" s="20">
        <v>16</v>
      </c>
      <c r="B28" s="20" t="s">
        <v>55</v>
      </c>
      <c r="C28" s="22" t="s">
        <v>56</v>
      </c>
      <c r="D28" s="22"/>
      <c r="E28" s="20" t="s">
        <v>28</v>
      </c>
      <c r="F28" s="20">
        <v>50</v>
      </c>
      <c r="G28" s="21">
        <v>2.5</v>
      </c>
      <c r="H28" s="21">
        <f t="shared" si="0"/>
        <v>125</v>
      </c>
    </row>
    <row r="29" spans="1:8" ht="45" x14ac:dyDescent="0.2">
      <c r="A29" s="20">
        <v>17</v>
      </c>
      <c r="B29" s="20" t="s">
        <v>57</v>
      </c>
      <c r="C29" s="22" t="s">
        <v>58</v>
      </c>
      <c r="D29" s="22"/>
      <c r="E29" s="20" t="s">
        <v>59</v>
      </c>
      <c r="F29" s="20">
        <v>20</v>
      </c>
      <c r="G29" s="21">
        <v>2.5</v>
      </c>
      <c r="H29" s="21">
        <f t="shared" si="0"/>
        <v>50</v>
      </c>
    </row>
    <row r="30" spans="1:8" ht="60" x14ac:dyDescent="0.2">
      <c r="A30" s="20">
        <v>18</v>
      </c>
      <c r="B30" s="20" t="s">
        <v>60</v>
      </c>
      <c r="C30" s="22" t="s">
        <v>61</v>
      </c>
      <c r="D30" s="22"/>
      <c r="E30" s="20" t="s">
        <v>23</v>
      </c>
      <c r="F30" s="20">
        <v>5</v>
      </c>
      <c r="G30" s="21">
        <v>4.5</v>
      </c>
      <c r="H30" s="21">
        <f t="shared" si="0"/>
        <v>22.5</v>
      </c>
    </row>
    <row r="31" spans="1:8" ht="30" x14ac:dyDescent="0.2">
      <c r="A31" s="20">
        <v>19</v>
      </c>
      <c r="B31" s="20" t="s">
        <v>62</v>
      </c>
      <c r="C31" s="22" t="s">
        <v>63</v>
      </c>
      <c r="D31" s="22"/>
      <c r="E31" s="20" t="s">
        <v>64</v>
      </c>
      <c r="F31" s="20">
        <v>1</v>
      </c>
      <c r="G31" s="21">
        <v>26.79</v>
      </c>
      <c r="H31" s="21">
        <f t="shared" si="0"/>
        <v>26.79</v>
      </c>
    </row>
    <row r="32" spans="1:8" ht="30" x14ac:dyDescent="0.2">
      <c r="A32" s="20">
        <v>20</v>
      </c>
      <c r="B32" s="20" t="s">
        <v>65</v>
      </c>
      <c r="C32" s="22" t="s">
        <v>66</v>
      </c>
      <c r="D32" s="22"/>
      <c r="E32" s="20" t="s">
        <v>28</v>
      </c>
      <c r="F32" s="20">
        <v>30</v>
      </c>
      <c r="G32" s="21">
        <v>0.9</v>
      </c>
      <c r="H32" s="21">
        <f t="shared" si="0"/>
        <v>27</v>
      </c>
    </row>
    <row r="33" spans="1:8" ht="60" x14ac:dyDescent="0.2">
      <c r="A33" s="20">
        <v>21</v>
      </c>
      <c r="B33" s="20" t="s">
        <v>67</v>
      </c>
      <c r="C33" s="22" t="s">
        <v>68</v>
      </c>
      <c r="D33" s="22"/>
      <c r="E33" s="20" t="s">
        <v>23</v>
      </c>
      <c r="F33" s="20">
        <v>2</v>
      </c>
      <c r="G33" s="21">
        <v>10</v>
      </c>
      <c r="H33" s="21">
        <f t="shared" si="0"/>
        <v>20</v>
      </c>
    </row>
    <row r="34" spans="1:8" ht="45" x14ac:dyDescent="0.2">
      <c r="A34" s="20">
        <v>22</v>
      </c>
      <c r="B34" s="20" t="s">
        <v>69</v>
      </c>
      <c r="C34" s="22" t="s">
        <v>70</v>
      </c>
      <c r="D34" s="22"/>
      <c r="E34" s="20" t="s">
        <v>45</v>
      </c>
      <c r="F34" s="20">
        <v>1</v>
      </c>
      <c r="G34" s="21">
        <v>10</v>
      </c>
      <c r="H34" s="21">
        <f t="shared" si="0"/>
        <v>10</v>
      </c>
    </row>
    <row r="35" spans="1:8" ht="45" x14ac:dyDescent="0.2">
      <c r="A35" s="20">
        <v>23</v>
      </c>
      <c r="B35" s="20" t="s">
        <v>71</v>
      </c>
      <c r="C35" s="22" t="s">
        <v>72</v>
      </c>
      <c r="D35" s="22"/>
      <c r="E35" s="20" t="s">
        <v>59</v>
      </c>
      <c r="F35" s="20">
        <v>20</v>
      </c>
      <c r="G35" s="21">
        <v>2.5</v>
      </c>
      <c r="H35" s="21">
        <f t="shared" si="0"/>
        <v>50</v>
      </c>
    </row>
    <row r="36" spans="1:8" ht="30" x14ac:dyDescent="0.2">
      <c r="A36" s="20">
        <v>24</v>
      </c>
      <c r="B36" s="20" t="s">
        <v>73</v>
      </c>
      <c r="C36" s="22" t="s">
        <v>74</v>
      </c>
      <c r="D36" s="22"/>
      <c r="E36" s="20" t="s">
        <v>28</v>
      </c>
      <c r="F36" s="20">
        <v>30</v>
      </c>
      <c r="G36" s="21">
        <v>0.28999999999999998</v>
      </c>
      <c r="H36" s="21">
        <f t="shared" si="0"/>
        <v>8.6999999999999993</v>
      </c>
    </row>
    <row r="37" spans="1:8" ht="30" x14ac:dyDescent="0.2">
      <c r="A37" s="20">
        <v>25</v>
      </c>
      <c r="B37" s="20" t="s">
        <v>75</v>
      </c>
      <c r="C37" s="22" t="s">
        <v>76</v>
      </c>
      <c r="D37" s="22"/>
      <c r="E37" s="20" t="s">
        <v>28</v>
      </c>
      <c r="F37" s="20">
        <v>3</v>
      </c>
      <c r="G37" s="21">
        <v>65</v>
      </c>
      <c r="H37" s="21">
        <f t="shared" si="0"/>
        <v>195</v>
      </c>
    </row>
    <row r="38" spans="1:8" ht="60" x14ac:dyDescent="0.2">
      <c r="A38" s="20">
        <v>26</v>
      </c>
      <c r="B38" s="20" t="s">
        <v>77</v>
      </c>
      <c r="C38" s="22" t="s">
        <v>78</v>
      </c>
      <c r="D38" s="22"/>
      <c r="E38" s="20" t="s">
        <v>28</v>
      </c>
      <c r="F38" s="20">
        <v>4</v>
      </c>
      <c r="G38" s="21">
        <v>15</v>
      </c>
      <c r="H38" s="21">
        <f t="shared" si="0"/>
        <v>60</v>
      </c>
    </row>
    <row r="39" spans="1:8" ht="30" x14ac:dyDescent="0.2">
      <c r="A39" s="20">
        <v>27</v>
      </c>
      <c r="B39" s="20" t="s">
        <v>79</v>
      </c>
      <c r="C39" s="22" t="s">
        <v>80</v>
      </c>
      <c r="D39" s="22"/>
      <c r="E39" s="20" t="s">
        <v>28</v>
      </c>
      <c r="F39" s="20">
        <v>30</v>
      </c>
      <c r="G39" s="21">
        <v>1</v>
      </c>
      <c r="H39" s="21">
        <f t="shared" si="0"/>
        <v>30</v>
      </c>
    </row>
    <row r="40" spans="1:8" ht="60" x14ac:dyDescent="0.2">
      <c r="A40" s="20">
        <v>28</v>
      </c>
      <c r="B40" s="20" t="s">
        <v>81</v>
      </c>
      <c r="C40" s="22" t="s">
        <v>82</v>
      </c>
      <c r="D40" s="22"/>
      <c r="E40" s="20" t="s">
        <v>83</v>
      </c>
      <c r="F40" s="20">
        <v>2</v>
      </c>
      <c r="G40" s="21">
        <v>5.5</v>
      </c>
      <c r="H40" s="21">
        <f t="shared" si="0"/>
        <v>11</v>
      </c>
    </row>
    <row r="41" spans="1:8" ht="30" x14ac:dyDescent="0.2">
      <c r="A41" s="20">
        <v>29</v>
      </c>
      <c r="B41" s="20" t="s">
        <v>84</v>
      </c>
      <c r="C41" s="22" t="s">
        <v>85</v>
      </c>
      <c r="D41" s="22"/>
      <c r="E41" s="20" t="s">
        <v>28</v>
      </c>
      <c r="F41" s="20">
        <v>30</v>
      </c>
      <c r="G41" s="21">
        <v>1.2</v>
      </c>
      <c r="H41" s="21">
        <f t="shared" si="0"/>
        <v>36</v>
      </c>
    </row>
    <row r="42" spans="1:8" ht="60" x14ac:dyDescent="0.2">
      <c r="A42" s="20">
        <v>30</v>
      </c>
      <c r="B42" s="20" t="s">
        <v>86</v>
      </c>
      <c r="C42" s="22" t="s">
        <v>87</v>
      </c>
      <c r="D42" s="22"/>
      <c r="E42" s="20" t="s">
        <v>83</v>
      </c>
      <c r="F42" s="20">
        <v>2</v>
      </c>
      <c r="G42" s="21">
        <v>30</v>
      </c>
      <c r="H42" s="21">
        <f t="shared" si="0"/>
        <v>60</v>
      </c>
    </row>
    <row r="43" spans="1:8" ht="60" x14ac:dyDescent="0.2">
      <c r="A43" s="20">
        <v>31</v>
      </c>
      <c r="B43" s="20" t="s">
        <v>88</v>
      </c>
      <c r="C43" s="22" t="s">
        <v>89</v>
      </c>
      <c r="D43" s="22"/>
      <c r="E43" s="20" t="s">
        <v>23</v>
      </c>
      <c r="F43" s="20">
        <v>5</v>
      </c>
      <c r="G43" s="21">
        <v>3.5</v>
      </c>
      <c r="H43" s="21">
        <f t="shared" si="0"/>
        <v>17.5</v>
      </c>
    </row>
    <row r="44" spans="1:8" x14ac:dyDescent="0.2">
      <c r="A44" s="20" t="s">
        <v>19</v>
      </c>
      <c r="B44" s="20" t="s">
        <v>19</v>
      </c>
      <c r="C44" s="18" t="s">
        <v>90</v>
      </c>
      <c r="D44" s="18"/>
      <c r="E44" s="20" t="s">
        <v>19</v>
      </c>
      <c r="F44" s="20" t="s">
        <v>19</v>
      </c>
      <c r="G44" s="21"/>
      <c r="H44" s="21"/>
    </row>
    <row r="45" spans="1:8" ht="30" x14ac:dyDescent="0.2">
      <c r="A45" s="20">
        <v>1</v>
      </c>
      <c r="B45" s="20" t="s">
        <v>91</v>
      </c>
      <c r="C45" s="22" t="s">
        <v>92</v>
      </c>
      <c r="D45" s="22"/>
      <c r="E45" s="20" t="s">
        <v>83</v>
      </c>
      <c r="F45" s="20">
        <v>1</v>
      </c>
      <c r="G45" s="21">
        <v>55</v>
      </c>
      <c r="H45" s="21">
        <f t="shared" si="0"/>
        <v>55</v>
      </c>
    </row>
    <row r="46" spans="1:8" ht="30" x14ac:dyDescent="0.2">
      <c r="A46" s="20">
        <v>2</v>
      </c>
      <c r="B46" s="20" t="s">
        <v>93</v>
      </c>
      <c r="C46" s="22" t="s">
        <v>94</v>
      </c>
      <c r="D46" s="22"/>
      <c r="E46" s="20" t="s">
        <v>64</v>
      </c>
      <c r="F46" s="20">
        <v>5</v>
      </c>
      <c r="G46" s="21">
        <v>58</v>
      </c>
      <c r="H46" s="21">
        <f t="shared" si="0"/>
        <v>290</v>
      </c>
    </row>
    <row r="47" spans="1:8" ht="30" x14ac:dyDescent="0.2">
      <c r="A47" s="20">
        <v>3</v>
      </c>
      <c r="B47" s="20" t="s">
        <v>95</v>
      </c>
      <c r="C47" s="22" t="s">
        <v>96</v>
      </c>
      <c r="D47" s="22"/>
      <c r="E47" s="20" t="s">
        <v>64</v>
      </c>
      <c r="F47" s="20">
        <v>5</v>
      </c>
      <c r="G47" s="21">
        <v>50</v>
      </c>
      <c r="H47" s="21">
        <f t="shared" si="0"/>
        <v>250</v>
      </c>
    </row>
    <row r="48" spans="1:8" ht="45" x14ac:dyDescent="0.2">
      <c r="A48" s="20">
        <v>4</v>
      </c>
      <c r="B48" s="20" t="s">
        <v>97</v>
      </c>
      <c r="C48" s="22" t="s">
        <v>98</v>
      </c>
      <c r="D48" s="22"/>
      <c r="E48" s="20" t="s">
        <v>99</v>
      </c>
      <c r="F48" s="20">
        <v>3</v>
      </c>
      <c r="G48" s="21">
        <v>26</v>
      </c>
      <c r="H48" s="21">
        <f t="shared" si="0"/>
        <v>78</v>
      </c>
    </row>
    <row r="49" spans="1:8" ht="45" x14ac:dyDescent="0.2">
      <c r="A49" s="20">
        <v>5</v>
      </c>
      <c r="B49" s="20" t="s">
        <v>100</v>
      </c>
      <c r="C49" s="22" t="s">
        <v>101</v>
      </c>
      <c r="D49" s="22"/>
      <c r="E49" s="20" t="s">
        <v>102</v>
      </c>
      <c r="F49" s="20">
        <v>5</v>
      </c>
      <c r="G49" s="21">
        <v>10</v>
      </c>
      <c r="H49" s="21">
        <f t="shared" si="0"/>
        <v>50</v>
      </c>
    </row>
    <row r="50" spans="1:8" ht="30" x14ac:dyDescent="0.2">
      <c r="A50" s="20">
        <v>6</v>
      </c>
      <c r="B50" s="20" t="s">
        <v>103</v>
      </c>
      <c r="C50" s="22" t="s">
        <v>104</v>
      </c>
      <c r="D50" s="22"/>
      <c r="E50" s="20" t="s">
        <v>105</v>
      </c>
      <c r="F50" s="20">
        <v>3</v>
      </c>
      <c r="G50" s="21">
        <v>15</v>
      </c>
      <c r="H50" s="21">
        <f t="shared" si="0"/>
        <v>45</v>
      </c>
    </row>
    <row r="51" spans="1:8" ht="45" x14ac:dyDescent="0.2">
      <c r="A51" s="20">
        <v>7</v>
      </c>
      <c r="B51" s="20" t="s">
        <v>106</v>
      </c>
      <c r="C51" s="22" t="s">
        <v>107</v>
      </c>
      <c r="D51" s="22"/>
      <c r="E51" s="20" t="s">
        <v>105</v>
      </c>
      <c r="F51" s="20">
        <v>1</v>
      </c>
      <c r="G51" s="21">
        <v>58</v>
      </c>
      <c r="H51" s="21">
        <f t="shared" si="0"/>
        <v>58</v>
      </c>
    </row>
    <row r="52" spans="1:8" ht="30" x14ac:dyDescent="0.2">
      <c r="A52" s="20">
        <v>8</v>
      </c>
      <c r="B52" s="20" t="s">
        <v>108</v>
      </c>
      <c r="C52" s="22" t="s">
        <v>109</v>
      </c>
      <c r="D52" s="22"/>
      <c r="E52" s="20" t="s">
        <v>99</v>
      </c>
      <c r="F52" s="20">
        <v>20</v>
      </c>
      <c r="G52" s="21">
        <v>6.85</v>
      </c>
      <c r="H52" s="21">
        <f t="shared" si="0"/>
        <v>137</v>
      </c>
    </row>
    <row r="53" spans="1:8" ht="30" x14ac:dyDescent="0.2">
      <c r="A53" s="20">
        <v>9</v>
      </c>
      <c r="B53" s="20" t="s">
        <v>110</v>
      </c>
      <c r="C53" s="22" t="s">
        <v>111</v>
      </c>
      <c r="D53" s="22"/>
      <c r="E53" s="20" t="s">
        <v>99</v>
      </c>
      <c r="F53" s="20">
        <v>4</v>
      </c>
      <c r="G53" s="21">
        <v>35</v>
      </c>
      <c r="H53" s="21">
        <f t="shared" si="0"/>
        <v>140</v>
      </c>
    </row>
    <row r="54" spans="1:8" ht="45" x14ac:dyDescent="0.2">
      <c r="A54" s="20">
        <v>10</v>
      </c>
      <c r="B54" s="20" t="s">
        <v>112</v>
      </c>
      <c r="C54" s="22" t="s">
        <v>113</v>
      </c>
      <c r="D54" s="22"/>
      <c r="E54" s="20" t="s">
        <v>114</v>
      </c>
      <c r="F54" s="20">
        <v>30</v>
      </c>
      <c r="G54" s="21">
        <v>1.5</v>
      </c>
      <c r="H54" s="21">
        <f t="shared" si="0"/>
        <v>45</v>
      </c>
    </row>
    <row r="55" spans="1:8" ht="30" x14ac:dyDescent="0.2">
      <c r="A55" s="20">
        <v>11</v>
      </c>
      <c r="B55" s="20" t="s">
        <v>115</v>
      </c>
      <c r="C55" s="22" t="s">
        <v>116</v>
      </c>
      <c r="D55" s="22"/>
      <c r="E55" s="20" t="s">
        <v>117</v>
      </c>
      <c r="F55" s="20">
        <v>10</v>
      </c>
      <c r="G55" s="21">
        <v>36</v>
      </c>
      <c r="H55" s="21">
        <f t="shared" si="0"/>
        <v>360</v>
      </c>
    </row>
    <row r="56" spans="1:8" x14ac:dyDescent="0.2">
      <c r="A56" s="20">
        <v>12</v>
      </c>
      <c r="B56" s="20" t="s">
        <v>118</v>
      </c>
      <c r="C56" s="22" t="s">
        <v>119</v>
      </c>
      <c r="D56" s="22"/>
      <c r="E56" s="20" t="s">
        <v>120</v>
      </c>
      <c r="F56" s="20">
        <v>10</v>
      </c>
      <c r="G56" s="21">
        <v>6.8</v>
      </c>
      <c r="H56" s="21">
        <f t="shared" si="0"/>
        <v>68</v>
      </c>
    </row>
    <row r="57" spans="1:8" ht="30" x14ac:dyDescent="0.2">
      <c r="A57" s="20">
        <v>13</v>
      </c>
      <c r="B57" s="20" t="s">
        <v>121</v>
      </c>
      <c r="C57" s="22" t="s">
        <v>122</v>
      </c>
      <c r="D57" s="22"/>
      <c r="E57" s="20" t="s">
        <v>64</v>
      </c>
      <c r="F57" s="20">
        <v>1</v>
      </c>
      <c r="G57" s="21">
        <v>150</v>
      </c>
      <c r="H57" s="21">
        <f t="shared" si="0"/>
        <v>150</v>
      </c>
    </row>
    <row r="58" spans="1:8" ht="30" x14ac:dyDescent="0.2">
      <c r="A58" s="20">
        <v>14</v>
      </c>
      <c r="B58" s="20" t="s">
        <v>123</v>
      </c>
      <c r="C58" s="22" t="s">
        <v>124</v>
      </c>
      <c r="D58" s="22"/>
      <c r="E58" s="20" t="s">
        <v>120</v>
      </c>
      <c r="F58" s="20">
        <v>5</v>
      </c>
      <c r="G58" s="21">
        <v>40</v>
      </c>
      <c r="H58" s="21">
        <f t="shared" si="0"/>
        <v>200</v>
      </c>
    </row>
    <row r="59" spans="1:8" ht="30" x14ac:dyDescent="0.2">
      <c r="A59" s="20">
        <v>15</v>
      </c>
      <c r="B59" s="20" t="s">
        <v>125</v>
      </c>
      <c r="C59" s="22" t="s">
        <v>126</v>
      </c>
      <c r="D59" s="22"/>
      <c r="E59" s="20" t="s">
        <v>127</v>
      </c>
      <c r="F59" s="20">
        <v>20</v>
      </c>
      <c r="G59" s="21">
        <v>12.5</v>
      </c>
      <c r="H59" s="21">
        <f t="shared" si="0"/>
        <v>250</v>
      </c>
    </row>
    <row r="60" spans="1:8" ht="75" x14ac:dyDescent="0.2">
      <c r="A60" s="20">
        <v>16</v>
      </c>
      <c r="B60" s="20" t="s">
        <v>128</v>
      </c>
      <c r="C60" s="22" t="s">
        <v>129</v>
      </c>
      <c r="D60" s="22"/>
      <c r="E60" s="20" t="s">
        <v>105</v>
      </c>
      <c r="F60" s="20">
        <v>4</v>
      </c>
      <c r="G60" s="21">
        <v>200</v>
      </c>
      <c r="H60" s="21">
        <f t="shared" si="0"/>
        <v>800</v>
      </c>
    </row>
    <row r="61" spans="1:8" ht="45" x14ac:dyDescent="0.2">
      <c r="A61" s="20">
        <v>17</v>
      </c>
      <c r="B61" s="20" t="s">
        <v>130</v>
      </c>
      <c r="C61" s="22" t="s">
        <v>131</v>
      </c>
      <c r="D61" s="22"/>
      <c r="E61" s="20" t="s">
        <v>114</v>
      </c>
      <c r="F61" s="20">
        <v>20</v>
      </c>
      <c r="G61" s="21">
        <v>78</v>
      </c>
      <c r="H61" s="21">
        <f t="shared" si="0"/>
        <v>1560</v>
      </c>
    </row>
    <row r="62" spans="1:8" ht="75" x14ac:dyDescent="0.2">
      <c r="A62" s="20">
        <v>18</v>
      </c>
      <c r="B62" s="20" t="s">
        <v>132</v>
      </c>
      <c r="C62" s="22" t="s">
        <v>133</v>
      </c>
      <c r="D62" s="22"/>
      <c r="E62" s="20" t="s">
        <v>105</v>
      </c>
      <c r="F62" s="20">
        <v>4</v>
      </c>
      <c r="G62" s="21">
        <v>145</v>
      </c>
      <c r="H62" s="21">
        <f t="shared" si="0"/>
        <v>580</v>
      </c>
    </row>
    <row r="63" spans="1:8" x14ac:dyDescent="0.2">
      <c r="A63" s="20" t="s">
        <v>19</v>
      </c>
      <c r="B63" s="20" t="s">
        <v>19</v>
      </c>
      <c r="C63" s="18" t="s">
        <v>134</v>
      </c>
      <c r="D63" s="18"/>
      <c r="E63" s="20" t="s">
        <v>19</v>
      </c>
      <c r="F63" s="20" t="s">
        <v>19</v>
      </c>
      <c r="G63" s="21"/>
      <c r="H63" s="21"/>
    </row>
    <row r="64" spans="1:8" ht="30" x14ac:dyDescent="0.2">
      <c r="A64" s="20">
        <v>1</v>
      </c>
      <c r="B64" s="20" t="s">
        <v>135</v>
      </c>
      <c r="C64" s="22" t="s">
        <v>136</v>
      </c>
      <c r="D64" s="22"/>
      <c r="E64" s="20" t="s">
        <v>137</v>
      </c>
      <c r="F64" s="20">
        <v>100</v>
      </c>
      <c r="G64" s="21">
        <v>1.5</v>
      </c>
      <c r="H64" s="21">
        <f t="shared" si="0"/>
        <v>150</v>
      </c>
    </row>
    <row r="65" spans="1:8" ht="30" x14ac:dyDescent="0.2">
      <c r="A65" s="20">
        <v>2</v>
      </c>
      <c r="B65" s="20" t="s">
        <v>138</v>
      </c>
      <c r="C65" s="22" t="s">
        <v>139</v>
      </c>
      <c r="D65" s="22"/>
      <c r="E65" s="20" t="s">
        <v>127</v>
      </c>
      <c r="F65" s="20">
        <v>5</v>
      </c>
      <c r="G65" s="21">
        <v>1.5</v>
      </c>
      <c r="H65" s="21">
        <f t="shared" si="0"/>
        <v>7.5</v>
      </c>
    </row>
    <row r="66" spans="1:8" ht="30" x14ac:dyDescent="0.2">
      <c r="A66" s="20">
        <v>3</v>
      </c>
      <c r="B66" s="20" t="s">
        <v>140</v>
      </c>
      <c r="C66" s="22" t="s">
        <v>141</v>
      </c>
      <c r="D66" s="22"/>
      <c r="E66" s="20" t="s">
        <v>59</v>
      </c>
      <c r="F66" s="20">
        <v>3</v>
      </c>
      <c r="G66" s="21">
        <v>5</v>
      </c>
      <c r="H66" s="21">
        <f t="shared" si="0"/>
        <v>15</v>
      </c>
    </row>
    <row r="67" spans="1:8" ht="30" x14ac:dyDescent="0.2">
      <c r="A67" s="20">
        <v>4</v>
      </c>
      <c r="B67" s="20" t="s">
        <v>142</v>
      </c>
      <c r="C67" s="22" t="s">
        <v>143</v>
      </c>
      <c r="D67" s="22"/>
      <c r="E67" s="20" t="s">
        <v>137</v>
      </c>
      <c r="F67" s="20">
        <v>100</v>
      </c>
      <c r="G67" s="21">
        <v>1.5</v>
      </c>
      <c r="H67" s="21">
        <f t="shared" si="0"/>
        <v>150</v>
      </c>
    </row>
    <row r="68" spans="1:8" ht="30" x14ac:dyDescent="0.2">
      <c r="A68" s="20">
        <v>5</v>
      </c>
      <c r="B68" s="20" t="s">
        <v>144</v>
      </c>
      <c r="C68" s="22" t="s">
        <v>145</v>
      </c>
      <c r="D68" s="22"/>
      <c r="E68" s="20" t="s">
        <v>137</v>
      </c>
      <c r="F68" s="20">
        <v>200</v>
      </c>
      <c r="G68" s="21">
        <v>1</v>
      </c>
      <c r="H68" s="21">
        <f t="shared" si="0"/>
        <v>200</v>
      </c>
    </row>
    <row r="69" spans="1:8" ht="30" x14ac:dyDescent="0.2">
      <c r="A69" s="20">
        <v>6</v>
      </c>
      <c r="B69" s="20" t="s">
        <v>146</v>
      </c>
      <c r="C69" s="22" t="s">
        <v>147</v>
      </c>
      <c r="D69" s="22"/>
      <c r="E69" s="20" t="s">
        <v>137</v>
      </c>
      <c r="F69" s="20">
        <v>100</v>
      </c>
      <c r="G69" s="21">
        <v>1.5</v>
      </c>
      <c r="H69" s="21">
        <f t="shared" si="0"/>
        <v>150</v>
      </c>
    </row>
    <row r="70" spans="1:8" ht="30" x14ac:dyDescent="0.2">
      <c r="A70" s="20">
        <v>7</v>
      </c>
      <c r="B70" s="20" t="s">
        <v>148</v>
      </c>
      <c r="C70" s="22" t="s">
        <v>149</v>
      </c>
      <c r="D70" s="22"/>
      <c r="E70" s="20" t="s">
        <v>23</v>
      </c>
      <c r="F70" s="20">
        <v>10</v>
      </c>
      <c r="G70" s="21">
        <v>4.5</v>
      </c>
      <c r="H70" s="21">
        <f t="shared" si="0"/>
        <v>45</v>
      </c>
    </row>
    <row r="71" spans="1:8" ht="45" x14ac:dyDescent="0.2">
      <c r="A71" s="20">
        <v>8</v>
      </c>
      <c r="B71" s="20" t="s">
        <v>150</v>
      </c>
      <c r="C71" s="22" t="s">
        <v>151</v>
      </c>
      <c r="D71" s="22"/>
      <c r="E71" s="20" t="s">
        <v>28</v>
      </c>
      <c r="F71" s="20">
        <v>1</v>
      </c>
      <c r="G71" s="21">
        <v>40</v>
      </c>
      <c r="H71" s="21">
        <f t="shared" si="0"/>
        <v>40</v>
      </c>
    </row>
    <row r="72" spans="1:8" x14ac:dyDescent="0.2">
      <c r="A72" s="20" t="s">
        <v>19</v>
      </c>
      <c r="B72" s="20" t="s">
        <v>19</v>
      </c>
      <c r="C72" s="18" t="s">
        <v>152</v>
      </c>
      <c r="D72" s="18"/>
      <c r="E72" s="20" t="s">
        <v>19</v>
      </c>
      <c r="F72" s="20" t="s">
        <v>19</v>
      </c>
      <c r="G72" s="21"/>
      <c r="H72" s="21"/>
    </row>
    <row r="73" spans="1:8" ht="30" x14ac:dyDescent="0.2">
      <c r="A73" s="20">
        <v>1</v>
      </c>
      <c r="B73" s="20" t="s">
        <v>153</v>
      </c>
      <c r="C73" s="22" t="s">
        <v>154</v>
      </c>
      <c r="D73" s="22"/>
      <c r="E73" s="20" t="s">
        <v>59</v>
      </c>
      <c r="F73" s="20">
        <v>10</v>
      </c>
      <c r="G73" s="21">
        <v>5.5</v>
      </c>
      <c r="H73" s="21">
        <f t="shared" si="0"/>
        <v>55</v>
      </c>
    </row>
    <row r="74" spans="1:8" x14ac:dyDescent="0.2">
      <c r="A74" s="20">
        <v>2</v>
      </c>
      <c r="B74" s="20" t="s">
        <v>155</v>
      </c>
      <c r="C74" s="22" t="s">
        <v>156</v>
      </c>
      <c r="D74" s="22"/>
      <c r="E74" s="20" t="s">
        <v>59</v>
      </c>
      <c r="F74" s="20">
        <v>10</v>
      </c>
      <c r="G74" s="21">
        <v>1</v>
      </c>
      <c r="H74" s="21">
        <f t="shared" si="0"/>
        <v>10</v>
      </c>
    </row>
    <row r="75" spans="1:8" ht="30" x14ac:dyDescent="0.2">
      <c r="A75" s="20">
        <v>3</v>
      </c>
      <c r="B75" s="20" t="s">
        <v>157</v>
      </c>
      <c r="C75" s="22" t="s">
        <v>158</v>
      </c>
      <c r="D75" s="22"/>
      <c r="E75" s="20" t="s">
        <v>59</v>
      </c>
      <c r="F75" s="20">
        <v>50</v>
      </c>
      <c r="G75" s="21">
        <v>4.8</v>
      </c>
      <c r="H75" s="21">
        <f t="shared" si="0"/>
        <v>240</v>
      </c>
    </row>
    <row r="76" spans="1:8" ht="30" x14ac:dyDescent="0.2">
      <c r="A76" s="20">
        <v>4</v>
      </c>
      <c r="B76" s="20" t="s">
        <v>159</v>
      </c>
      <c r="C76" s="22" t="s">
        <v>160</v>
      </c>
      <c r="D76" s="22"/>
      <c r="E76" s="20" t="s">
        <v>59</v>
      </c>
      <c r="F76" s="20">
        <v>20</v>
      </c>
      <c r="G76" s="21">
        <v>2.5</v>
      </c>
      <c r="H76" s="21">
        <f t="shared" si="0"/>
        <v>50</v>
      </c>
    </row>
    <row r="77" spans="1:8" ht="30" x14ac:dyDescent="0.2">
      <c r="A77" s="20">
        <v>5</v>
      </c>
      <c r="B77" s="20" t="s">
        <v>161</v>
      </c>
      <c r="C77" s="22" t="s">
        <v>162</v>
      </c>
      <c r="D77" s="22"/>
      <c r="E77" s="20" t="s">
        <v>59</v>
      </c>
      <c r="F77" s="20">
        <v>10</v>
      </c>
      <c r="G77" s="21">
        <v>5</v>
      </c>
      <c r="H77" s="21">
        <f t="shared" si="0"/>
        <v>50</v>
      </c>
    </row>
    <row r="78" spans="1:8" ht="45" x14ac:dyDescent="0.2">
      <c r="A78" s="20">
        <v>6</v>
      </c>
      <c r="B78" s="20" t="s">
        <v>163</v>
      </c>
      <c r="C78" s="22" t="s">
        <v>164</v>
      </c>
      <c r="D78" s="22"/>
      <c r="E78" s="20" t="s">
        <v>127</v>
      </c>
      <c r="F78" s="20">
        <v>2</v>
      </c>
      <c r="G78" s="21">
        <v>800</v>
      </c>
      <c r="H78" s="21">
        <f t="shared" ref="H78:H141" si="1">G78*F78</f>
        <v>1600</v>
      </c>
    </row>
    <row r="79" spans="1:8" ht="30" x14ac:dyDescent="0.2">
      <c r="A79" s="20">
        <v>7</v>
      </c>
      <c r="B79" s="20" t="s">
        <v>165</v>
      </c>
      <c r="C79" s="22" t="s">
        <v>166</v>
      </c>
      <c r="D79" s="22"/>
      <c r="E79" s="20" t="s">
        <v>59</v>
      </c>
      <c r="F79" s="20">
        <v>20</v>
      </c>
      <c r="G79" s="21">
        <v>6.8</v>
      </c>
      <c r="H79" s="21">
        <f t="shared" si="1"/>
        <v>136</v>
      </c>
    </row>
    <row r="80" spans="1:8" ht="30" x14ac:dyDescent="0.2">
      <c r="A80" s="20">
        <v>8</v>
      </c>
      <c r="B80" s="20" t="s">
        <v>167</v>
      </c>
      <c r="C80" s="22" t="s">
        <v>168</v>
      </c>
      <c r="D80" s="22"/>
      <c r="E80" s="20" t="s">
        <v>59</v>
      </c>
      <c r="F80" s="20">
        <v>10</v>
      </c>
      <c r="G80" s="21">
        <v>4.5</v>
      </c>
      <c r="H80" s="21">
        <f t="shared" si="1"/>
        <v>45</v>
      </c>
    </row>
    <row r="81" spans="1:8" x14ac:dyDescent="0.2">
      <c r="A81" s="20">
        <v>9</v>
      </c>
      <c r="B81" s="20" t="s">
        <v>169</v>
      </c>
      <c r="C81" s="22" t="s">
        <v>170</v>
      </c>
      <c r="D81" s="22"/>
      <c r="E81" s="20" t="s">
        <v>59</v>
      </c>
      <c r="F81" s="20">
        <v>10</v>
      </c>
      <c r="G81" s="21">
        <v>1.5</v>
      </c>
      <c r="H81" s="21">
        <f t="shared" si="1"/>
        <v>15</v>
      </c>
    </row>
    <row r="82" spans="1:8" ht="30" x14ac:dyDescent="0.2">
      <c r="A82" s="20">
        <v>10</v>
      </c>
      <c r="B82" s="20" t="s">
        <v>171</v>
      </c>
      <c r="C82" s="22" t="s">
        <v>172</v>
      </c>
      <c r="D82" s="22"/>
      <c r="E82" s="20" t="s">
        <v>59</v>
      </c>
      <c r="F82" s="20">
        <v>5</v>
      </c>
      <c r="G82" s="21">
        <v>2.5</v>
      </c>
      <c r="H82" s="21">
        <f t="shared" si="1"/>
        <v>12.5</v>
      </c>
    </row>
    <row r="83" spans="1:8" x14ac:dyDescent="0.2">
      <c r="A83" s="20" t="s">
        <v>19</v>
      </c>
      <c r="B83" s="20" t="s">
        <v>19</v>
      </c>
      <c r="C83" s="18" t="s">
        <v>173</v>
      </c>
      <c r="D83" s="18"/>
      <c r="E83" s="20" t="s">
        <v>19</v>
      </c>
      <c r="F83" s="20" t="s">
        <v>19</v>
      </c>
      <c r="G83" s="21"/>
      <c r="H83" s="21"/>
    </row>
    <row r="84" spans="1:8" ht="30" x14ac:dyDescent="0.2">
      <c r="A84" s="20">
        <v>1</v>
      </c>
      <c r="B84" s="20" t="s">
        <v>174</v>
      </c>
      <c r="C84" s="22" t="s">
        <v>175</v>
      </c>
      <c r="D84" s="22"/>
      <c r="E84" s="20" t="s">
        <v>45</v>
      </c>
      <c r="F84" s="20">
        <v>4</v>
      </c>
      <c r="G84" s="21">
        <v>48.71</v>
      </c>
      <c r="H84" s="21">
        <f t="shared" si="1"/>
        <v>194.84</v>
      </c>
    </row>
    <row r="85" spans="1:8" ht="60" x14ac:dyDescent="0.2">
      <c r="A85" s="20">
        <v>2</v>
      </c>
      <c r="B85" s="20" t="s">
        <v>176</v>
      </c>
      <c r="C85" s="22" t="s">
        <v>177</v>
      </c>
      <c r="D85" s="22"/>
      <c r="E85" s="20" t="s">
        <v>99</v>
      </c>
      <c r="F85" s="20">
        <v>100</v>
      </c>
      <c r="G85" s="21">
        <v>7.5</v>
      </c>
      <c r="H85" s="21">
        <f t="shared" si="1"/>
        <v>750</v>
      </c>
    </row>
    <row r="86" spans="1:8" ht="30" x14ac:dyDescent="0.2">
      <c r="A86" s="20">
        <v>3</v>
      </c>
      <c r="B86" s="20" t="s">
        <v>178</v>
      </c>
      <c r="C86" s="22" t="s">
        <v>179</v>
      </c>
      <c r="D86" s="22"/>
      <c r="E86" s="20" t="s">
        <v>180</v>
      </c>
      <c r="F86" s="20">
        <v>3</v>
      </c>
      <c r="G86" s="21">
        <v>10</v>
      </c>
      <c r="H86" s="21">
        <f t="shared" si="1"/>
        <v>30</v>
      </c>
    </row>
    <row r="87" spans="1:8" ht="75" x14ac:dyDescent="0.2">
      <c r="A87" s="20">
        <v>4</v>
      </c>
      <c r="B87" s="20" t="s">
        <v>181</v>
      </c>
      <c r="C87" s="22" t="s">
        <v>182</v>
      </c>
      <c r="D87" s="22"/>
      <c r="E87" s="20" t="s">
        <v>59</v>
      </c>
      <c r="F87" s="20">
        <v>6</v>
      </c>
      <c r="G87" s="21">
        <v>45</v>
      </c>
      <c r="H87" s="21">
        <f t="shared" si="1"/>
        <v>270</v>
      </c>
    </row>
    <row r="88" spans="1:8" ht="60" x14ac:dyDescent="0.2">
      <c r="A88" s="20">
        <v>5</v>
      </c>
      <c r="B88" s="20" t="s">
        <v>183</v>
      </c>
      <c r="C88" s="22" t="s">
        <v>184</v>
      </c>
      <c r="D88" s="22"/>
      <c r="E88" s="20" t="s">
        <v>59</v>
      </c>
      <c r="F88" s="20">
        <v>50</v>
      </c>
      <c r="G88" s="21">
        <v>1.5</v>
      </c>
      <c r="H88" s="21">
        <f t="shared" si="1"/>
        <v>75</v>
      </c>
    </row>
    <row r="89" spans="1:8" ht="45" x14ac:dyDescent="0.2">
      <c r="A89" s="20">
        <v>6</v>
      </c>
      <c r="B89" s="20" t="s">
        <v>185</v>
      </c>
      <c r="C89" s="22" t="s">
        <v>186</v>
      </c>
      <c r="D89" s="22"/>
      <c r="E89" s="20" t="s">
        <v>187</v>
      </c>
      <c r="F89" s="20">
        <v>6</v>
      </c>
      <c r="G89" s="21">
        <v>5.5</v>
      </c>
      <c r="H89" s="21">
        <f t="shared" si="1"/>
        <v>33</v>
      </c>
    </row>
    <row r="90" spans="1:8" ht="45" x14ac:dyDescent="0.2">
      <c r="A90" s="20">
        <v>7</v>
      </c>
      <c r="B90" s="20" t="s">
        <v>188</v>
      </c>
      <c r="C90" s="22" t="s">
        <v>189</v>
      </c>
      <c r="D90" s="22"/>
      <c r="E90" s="20" t="s">
        <v>59</v>
      </c>
      <c r="F90" s="20">
        <v>200</v>
      </c>
      <c r="G90" s="21">
        <v>1</v>
      </c>
      <c r="H90" s="21">
        <f t="shared" si="1"/>
        <v>200</v>
      </c>
    </row>
    <row r="91" spans="1:8" ht="60" x14ac:dyDescent="0.2">
      <c r="A91" s="20">
        <v>8</v>
      </c>
      <c r="B91" s="20" t="s">
        <v>190</v>
      </c>
      <c r="C91" s="22" t="s">
        <v>191</v>
      </c>
      <c r="D91" s="22"/>
      <c r="E91" s="20" t="s">
        <v>28</v>
      </c>
      <c r="F91" s="20">
        <v>300</v>
      </c>
      <c r="G91" s="21">
        <v>4.8499999999999996</v>
      </c>
      <c r="H91" s="21">
        <f t="shared" si="1"/>
        <v>1455</v>
      </c>
    </row>
    <row r="92" spans="1:8" ht="30" x14ac:dyDescent="0.2">
      <c r="A92" s="20">
        <v>9</v>
      </c>
      <c r="B92" s="20" t="s">
        <v>192</v>
      </c>
      <c r="C92" s="22" t="s">
        <v>193</v>
      </c>
      <c r="D92" s="22"/>
      <c r="E92" s="20" t="s">
        <v>45</v>
      </c>
      <c r="F92" s="20">
        <v>5</v>
      </c>
      <c r="G92" s="21">
        <v>25</v>
      </c>
      <c r="H92" s="21">
        <f t="shared" si="1"/>
        <v>125</v>
      </c>
    </row>
    <row r="93" spans="1:8" ht="45" x14ac:dyDescent="0.2">
      <c r="A93" s="20">
        <v>10</v>
      </c>
      <c r="B93" s="20" t="s">
        <v>194</v>
      </c>
      <c r="C93" s="22" t="s">
        <v>195</v>
      </c>
      <c r="D93" s="22"/>
      <c r="E93" s="20" t="s">
        <v>59</v>
      </c>
      <c r="F93" s="20">
        <v>6</v>
      </c>
      <c r="G93" s="21">
        <v>130</v>
      </c>
      <c r="H93" s="21">
        <f t="shared" si="1"/>
        <v>780</v>
      </c>
    </row>
    <row r="94" spans="1:8" ht="75" x14ac:dyDescent="0.2">
      <c r="A94" s="20">
        <v>11</v>
      </c>
      <c r="B94" s="20" t="s">
        <v>196</v>
      </c>
      <c r="C94" s="22" t="s">
        <v>197</v>
      </c>
      <c r="D94" s="22"/>
      <c r="E94" s="20" t="s">
        <v>187</v>
      </c>
      <c r="F94" s="20">
        <v>20</v>
      </c>
      <c r="G94" s="21">
        <v>2</v>
      </c>
      <c r="H94" s="21">
        <f t="shared" si="1"/>
        <v>40</v>
      </c>
    </row>
    <row r="95" spans="1:8" ht="30" x14ac:dyDescent="0.2">
      <c r="A95" s="20">
        <v>12</v>
      </c>
      <c r="B95" s="20" t="s">
        <v>198</v>
      </c>
      <c r="C95" s="22" t="s">
        <v>199</v>
      </c>
      <c r="D95" s="22"/>
      <c r="E95" s="20" t="s">
        <v>59</v>
      </c>
      <c r="F95" s="20">
        <v>100</v>
      </c>
      <c r="G95" s="21">
        <v>4.5</v>
      </c>
      <c r="H95" s="21">
        <f t="shared" si="1"/>
        <v>450</v>
      </c>
    </row>
    <row r="96" spans="1:8" ht="45" x14ac:dyDescent="0.2">
      <c r="A96" s="20">
        <v>13</v>
      </c>
      <c r="B96" s="20" t="s">
        <v>200</v>
      </c>
      <c r="C96" s="22" t="s">
        <v>201</v>
      </c>
      <c r="D96" s="22"/>
      <c r="E96" s="20" t="s">
        <v>59</v>
      </c>
      <c r="F96" s="20">
        <v>2</v>
      </c>
      <c r="G96" s="21">
        <v>20</v>
      </c>
      <c r="H96" s="21">
        <f t="shared" si="1"/>
        <v>40</v>
      </c>
    </row>
    <row r="97" spans="1:8" ht="60" x14ac:dyDescent="0.2">
      <c r="A97" s="20">
        <v>14</v>
      </c>
      <c r="B97" s="20" t="s">
        <v>202</v>
      </c>
      <c r="C97" s="22" t="s">
        <v>203</v>
      </c>
      <c r="D97" s="22" t="s">
        <v>204</v>
      </c>
      <c r="E97" s="20" t="s">
        <v>99</v>
      </c>
      <c r="F97" s="20">
        <v>100</v>
      </c>
      <c r="G97" s="21">
        <v>12.5</v>
      </c>
      <c r="H97" s="21">
        <f t="shared" si="1"/>
        <v>1250</v>
      </c>
    </row>
    <row r="98" spans="1:8" x14ac:dyDescent="0.2">
      <c r="A98" s="20">
        <v>15</v>
      </c>
      <c r="B98" s="20" t="s">
        <v>205</v>
      </c>
      <c r="C98" s="22" t="s">
        <v>206</v>
      </c>
      <c r="D98" s="22"/>
      <c r="E98" s="20" t="s">
        <v>59</v>
      </c>
      <c r="F98" s="20">
        <v>2</v>
      </c>
      <c r="G98" s="21">
        <v>10</v>
      </c>
      <c r="H98" s="21">
        <f t="shared" si="1"/>
        <v>20</v>
      </c>
    </row>
    <row r="99" spans="1:8" ht="45" x14ac:dyDescent="0.2">
      <c r="A99" s="20">
        <v>16</v>
      </c>
      <c r="B99" s="20" t="s">
        <v>207</v>
      </c>
      <c r="C99" s="22" t="s">
        <v>208</v>
      </c>
      <c r="D99" s="22"/>
      <c r="E99" s="20" t="s">
        <v>28</v>
      </c>
      <c r="F99" s="20">
        <v>200</v>
      </c>
      <c r="G99" s="21">
        <v>4.8499999999999996</v>
      </c>
      <c r="H99" s="21">
        <f t="shared" si="1"/>
        <v>970</v>
      </c>
    </row>
    <row r="100" spans="1:8" ht="45" x14ac:dyDescent="0.2">
      <c r="A100" s="20">
        <v>17</v>
      </c>
      <c r="B100" s="20" t="s">
        <v>209</v>
      </c>
      <c r="C100" s="22" t="s">
        <v>210</v>
      </c>
      <c r="D100" s="22"/>
      <c r="E100" s="20" t="s">
        <v>59</v>
      </c>
      <c r="F100" s="20">
        <v>20</v>
      </c>
      <c r="G100" s="21">
        <v>1.5</v>
      </c>
      <c r="H100" s="21">
        <f t="shared" si="1"/>
        <v>30</v>
      </c>
    </row>
    <row r="101" spans="1:8" ht="45" x14ac:dyDescent="0.2">
      <c r="A101" s="20">
        <v>18</v>
      </c>
      <c r="B101" s="20" t="s">
        <v>211</v>
      </c>
      <c r="C101" s="22" t="s">
        <v>212</v>
      </c>
      <c r="D101" s="22"/>
      <c r="E101" s="20" t="s">
        <v>59</v>
      </c>
      <c r="F101" s="20">
        <v>2</v>
      </c>
      <c r="G101" s="21">
        <v>40</v>
      </c>
      <c r="H101" s="21">
        <f t="shared" si="1"/>
        <v>80</v>
      </c>
    </row>
    <row r="102" spans="1:8" ht="45" x14ac:dyDescent="0.2">
      <c r="A102" s="20">
        <v>19</v>
      </c>
      <c r="B102" s="20" t="s">
        <v>213</v>
      </c>
      <c r="C102" s="22" t="s">
        <v>214</v>
      </c>
      <c r="D102" s="22"/>
      <c r="E102" s="20" t="s">
        <v>59</v>
      </c>
      <c r="F102" s="20">
        <v>100</v>
      </c>
      <c r="G102" s="21">
        <v>1</v>
      </c>
      <c r="H102" s="21">
        <f t="shared" si="1"/>
        <v>100</v>
      </c>
    </row>
    <row r="103" spans="1:8" ht="45" x14ac:dyDescent="0.2">
      <c r="A103" s="20">
        <v>20</v>
      </c>
      <c r="B103" s="20" t="s">
        <v>215</v>
      </c>
      <c r="C103" s="22" t="s">
        <v>216</v>
      </c>
      <c r="D103" s="22"/>
      <c r="E103" s="20" t="s">
        <v>59</v>
      </c>
      <c r="F103" s="20">
        <v>30</v>
      </c>
      <c r="G103" s="21">
        <v>15</v>
      </c>
      <c r="H103" s="21">
        <f t="shared" si="1"/>
        <v>450</v>
      </c>
    </row>
    <row r="104" spans="1:8" ht="45" x14ac:dyDescent="0.2">
      <c r="A104" s="20">
        <v>21</v>
      </c>
      <c r="B104" s="20" t="s">
        <v>217</v>
      </c>
      <c r="C104" s="22" t="s">
        <v>218</v>
      </c>
      <c r="D104" s="22"/>
      <c r="E104" s="20" t="s">
        <v>59</v>
      </c>
      <c r="F104" s="20">
        <v>20</v>
      </c>
      <c r="G104" s="21">
        <v>1.5</v>
      </c>
      <c r="H104" s="21">
        <f t="shared" si="1"/>
        <v>30</v>
      </c>
    </row>
    <row r="105" spans="1:8" ht="45" x14ac:dyDescent="0.2">
      <c r="A105" s="20">
        <v>22</v>
      </c>
      <c r="B105" s="20" t="s">
        <v>219</v>
      </c>
      <c r="C105" s="22" t="s">
        <v>220</v>
      </c>
      <c r="D105" s="22"/>
      <c r="E105" s="20" t="s">
        <v>221</v>
      </c>
      <c r="F105" s="20">
        <v>50</v>
      </c>
      <c r="G105" s="21">
        <v>1.5</v>
      </c>
      <c r="H105" s="21">
        <f t="shared" si="1"/>
        <v>75</v>
      </c>
    </row>
    <row r="106" spans="1:8" ht="30" x14ac:dyDescent="0.2">
      <c r="A106" s="20">
        <v>23</v>
      </c>
      <c r="B106" s="20" t="s">
        <v>19</v>
      </c>
      <c r="C106" s="27" t="s">
        <v>644</v>
      </c>
      <c r="D106" s="26"/>
      <c r="E106" s="20" t="s">
        <v>222</v>
      </c>
      <c r="F106" s="20">
        <v>100</v>
      </c>
      <c r="G106" s="21">
        <v>3.5</v>
      </c>
      <c r="H106" s="21">
        <f t="shared" si="1"/>
        <v>350</v>
      </c>
    </row>
    <row r="107" spans="1:8" ht="45" x14ac:dyDescent="0.2">
      <c r="A107" s="20">
        <v>24</v>
      </c>
      <c r="B107" s="20" t="s">
        <v>223</v>
      </c>
      <c r="C107" s="22" t="s">
        <v>224</v>
      </c>
      <c r="D107" s="22"/>
      <c r="E107" s="20" t="s">
        <v>59</v>
      </c>
      <c r="F107" s="20">
        <v>10</v>
      </c>
      <c r="G107" s="21">
        <v>25</v>
      </c>
      <c r="H107" s="21">
        <f t="shared" si="1"/>
        <v>250</v>
      </c>
    </row>
    <row r="108" spans="1:8" ht="30" x14ac:dyDescent="0.2">
      <c r="A108" s="20">
        <v>25</v>
      </c>
      <c r="B108" s="20" t="s">
        <v>225</v>
      </c>
      <c r="C108" s="22" t="s">
        <v>226</v>
      </c>
      <c r="D108" s="22"/>
      <c r="E108" s="20" t="s">
        <v>59</v>
      </c>
      <c r="F108" s="20">
        <v>400</v>
      </c>
      <c r="G108" s="21">
        <v>0.2</v>
      </c>
      <c r="H108" s="21">
        <f t="shared" si="1"/>
        <v>80</v>
      </c>
    </row>
    <row r="109" spans="1:8" ht="45" x14ac:dyDescent="0.2">
      <c r="A109" s="20">
        <v>26</v>
      </c>
      <c r="B109" s="20" t="s">
        <v>227</v>
      </c>
      <c r="C109" s="22" t="s">
        <v>228</v>
      </c>
      <c r="D109" s="22"/>
      <c r="E109" s="20" t="s">
        <v>28</v>
      </c>
      <c r="F109" s="20">
        <v>100</v>
      </c>
      <c r="G109" s="21">
        <v>5.5</v>
      </c>
      <c r="H109" s="21">
        <f t="shared" si="1"/>
        <v>550</v>
      </c>
    </row>
    <row r="110" spans="1:8" ht="90" x14ac:dyDescent="0.2">
      <c r="A110" s="20">
        <v>27</v>
      </c>
      <c r="B110" s="20" t="s">
        <v>229</v>
      </c>
      <c r="C110" s="22" t="s">
        <v>230</v>
      </c>
      <c r="D110" s="22"/>
      <c r="E110" s="20" t="s">
        <v>59</v>
      </c>
      <c r="F110" s="20">
        <v>3</v>
      </c>
      <c r="G110" s="21">
        <v>34</v>
      </c>
      <c r="H110" s="21">
        <f t="shared" si="1"/>
        <v>102</v>
      </c>
    </row>
    <row r="111" spans="1:8" ht="60" x14ac:dyDescent="0.2">
      <c r="A111" s="20">
        <v>28</v>
      </c>
      <c r="B111" s="20" t="s">
        <v>231</v>
      </c>
      <c r="C111" s="22" t="s">
        <v>232</v>
      </c>
      <c r="D111" s="22"/>
      <c r="E111" s="20" t="s">
        <v>59</v>
      </c>
      <c r="F111" s="20">
        <v>2</v>
      </c>
      <c r="G111" s="21">
        <v>200</v>
      </c>
      <c r="H111" s="21">
        <f t="shared" si="1"/>
        <v>400</v>
      </c>
    </row>
    <row r="112" spans="1:8" ht="45" x14ac:dyDescent="0.2">
      <c r="A112" s="20">
        <v>29</v>
      </c>
      <c r="B112" s="20" t="s">
        <v>233</v>
      </c>
      <c r="C112" s="22" t="s">
        <v>234</v>
      </c>
      <c r="D112" s="22"/>
      <c r="E112" s="20" t="s">
        <v>59</v>
      </c>
      <c r="F112" s="20">
        <v>10</v>
      </c>
      <c r="G112" s="21">
        <v>30</v>
      </c>
      <c r="H112" s="21">
        <f t="shared" si="1"/>
        <v>300</v>
      </c>
    </row>
    <row r="113" spans="1:8" ht="45" x14ac:dyDescent="0.2">
      <c r="A113" s="20">
        <v>30</v>
      </c>
      <c r="B113" s="20" t="s">
        <v>235</v>
      </c>
      <c r="C113" s="22" t="s">
        <v>236</v>
      </c>
      <c r="D113" s="22"/>
      <c r="E113" s="20" t="s">
        <v>59</v>
      </c>
      <c r="F113" s="20">
        <v>100</v>
      </c>
      <c r="G113" s="21">
        <v>1</v>
      </c>
      <c r="H113" s="21">
        <f t="shared" si="1"/>
        <v>100</v>
      </c>
    </row>
    <row r="114" spans="1:8" ht="60" x14ac:dyDescent="0.2">
      <c r="A114" s="20">
        <v>31</v>
      </c>
      <c r="B114" s="20" t="s">
        <v>237</v>
      </c>
      <c r="C114" s="22" t="s">
        <v>238</v>
      </c>
      <c r="D114" s="22" t="s">
        <v>239</v>
      </c>
      <c r="E114" s="20" t="s">
        <v>99</v>
      </c>
      <c r="F114" s="20">
        <v>100</v>
      </c>
      <c r="G114" s="21">
        <v>4.8</v>
      </c>
      <c r="H114" s="21">
        <f t="shared" si="1"/>
        <v>480</v>
      </c>
    </row>
    <row r="115" spans="1:8" ht="30" x14ac:dyDescent="0.2">
      <c r="A115" s="20">
        <v>32</v>
      </c>
      <c r="B115" s="20" t="s">
        <v>240</v>
      </c>
      <c r="C115" s="22" t="s">
        <v>241</v>
      </c>
      <c r="D115" s="22"/>
      <c r="E115" s="20" t="s">
        <v>64</v>
      </c>
      <c r="F115" s="20">
        <v>2</v>
      </c>
      <c r="G115" s="21">
        <v>200</v>
      </c>
      <c r="H115" s="21">
        <f t="shared" si="1"/>
        <v>400</v>
      </c>
    </row>
    <row r="116" spans="1:8" x14ac:dyDescent="0.2">
      <c r="A116" s="20" t="s">
        <v>19</v>
      </c>
      <c r="B116" s="20" t="s">
        <v>19</v>
      </c>
      <c r="C116" s="18" t="s">
        <v>242</v>
      </c>
      <c r="D116" s="18"/>
      <c r="E116" s="20" t="s">
        <v>19</v>
      </c>
      <c r="F116" s="20" t="s">
        <v>19</v>
      </c>
      <c r="G116" s="21"/>
      <c r="H116" s="21"/>
    </row>
    <row r="117" spans="1:8" ht="45" x14ac:dyDescent="0.2">
      <c r="A117" s="20">
        <v>1</v>
      </c>
      <c r="B117" s="20" t="s">
        <v>243</v>
      </c>
      <c r="C117" s="22" t="s">
        <v>244</v>
      </c>
      <c r="D117" s="22"/>
      <c r="E117" s="20" t="s">
        <v>59</v>
      </c>
      <c r="F117" s="20">
        <v>4</v>
      </c>
      <c r="G117" s="21">
        <v>20</v>
      </c>
      <c r="H117" s="21">
        <f t="shared" si="1"/>
        <v>80</v>
      </c>
    </row>
    <row r="118" spans="1:8" ht="75" x14ac:dyDescent="0.2">
      <c r="A118" s="20">
        <v>2</v>
      </c>
      <c r="B118" s="20" t="s">
        <v>245</v>
      </c>
      <c r="C118" s="22" t="s">
        <v>246</v>
      </c>
      <c r="D118" s="22"/>
      <c r="E118" s="20" t="s">
        <v>99</v>
      </c>
      <c r="F118" s="20">
        <v>30</v>
      </c>
      <c r="G118" s="21">
        <v>11</v>
      </c>
      <c r="H118" s="21">
        <f t="shared" si="1"/>
        <v>330</v>
      </c>
    </row>
    <row r="119" spans="1:8" ht="75" x14ac:dyDescent="0.2">
      <c r="A119" s="20">
        <v>3</v>
      </c>
      <c r="B119" s="20" t="s">
        <v>247</v>
      </c>
      <c r="C119" s="22" t="s">
        <v>248</v>
      </c>
      <c r="D119" s="22"/>
      <c r="E119" s="20" t="s">
        <v>99</v>
      </c>
      <c r="F119" s="20">
        <v>30</v>
      </c>
      <c r="G119" s="21">
        <v>25</v>
      </c>
      <c r="H119" s="21">
        <f t="shared" si="1"/>
        <v>750</v>
      </c>
    </row>
    <row r="120" spans="1:8" ht="45" x14ac:dyDescent="0.2">
      <c r="A120" s="20">
        <v>4</v>
      </c>
      <c r="B120" s="20" t="s">
        <v>249</v>
      </c>
      <c r="C120" s="22" t="s">
        <v>250</v>
      </c>
      <c r="D120" s="22"/>
      <c r="E120" s="20" t="s">
        <v>59</v>
      </c>
      <c r="F120" s="20">
        <v>4</v>
      </c>
      <c r="G120" s="21">
        <v>21</v>
      </c>
      <c r="H120" s="21">
        <f t="shared" si="1"/>
        <v>84</v>
      </c>
    </row>
    <row r="121" spans="1:8" ht="45" x14ac:dyDescent="0.2">
      <c r="A121" s="20">
        <v>5</v>
      </c>
      <c r="B121" s="20" t="s">
        <v>251</v>
      </c>
      <c r="C121" s="22" t="s">
        <v>252</v>
      </c>
      <c r="D121" s="22"/>
      <c r="E121" s="20" t="s">
        <v>99</v>
      </c>
      <c r="F121" s="20">
        <v>30</v>
      </c>
      <c r="G121" s="21">
        <v>3.8</v>
      </c>
      <c r="H121" s="21">
        <f t="shared" si="1"/>
        <v>114</v>
      </c>
    </row>
    <row r="122" spans="1:8" ht="75" x14ac:dyDescent="0.2">
      <c r="A122" s="20">
        <v>6</v>
      </c>
      <c r="B122" s="20" t="s">
        <v>253</v>
      </c>
      <c r="C122" s="22" t="s">
        <v>254</v>
      </c>
      <c r="D122" s="22"/>
      <c r="E122" s="20" t="s">
        <v>99</v>
      </c>
      <c r="F122" s="20">
        <v>50</v>
      </c>
      <c r="G122" s="21">
        <v>3.5</v>
      </c>
      <c r="H122" s="21">
        <f t="shared" si="1"/>
        <v>175</v>
      </c>
    </row>
    <row r="123" spans="1:8" ht="60" x14ac:dyDescent="0.2">
      <c r="A123" s="20">
        <v>7</v>
      </c>
      <c r="B123" s="20" t="s">
        <v>255</v>
      </c>
      <c r="C123" s="22" t="s">
        <v>256</v>
      </c>
      <c r="D123" s="22"/>
      <c r="E123" s="20" t="s">
        <v>99</v>
      </c>
      <c r="F123" s="20">
        <v>20</v>
      </c>
      <c r="G123" s="21">
        <v>7.5</v>
      </c>
      <c r="H123" s="21">
        <f t="shared" si="1"/>
        <v>150</v>
      </c>
    </row>
    <row r="124" spans="1:8" x14ac:dyDescent="0.2">
      <c r="A124" s="20" t="s">
        <v>19</v>
      </c>
      <c r="B124" s="20" t="s">
        <v>19</v>
      </c>
      <c r="C124" s="18" t="s">
        <v>257</v>
      </c>
      <c r="D124" s="18"/>
      <c r="E124" s="20" t="s">
        <v>19</v>
      </c>
      <c r="F124" s="20" t="s">
        <v>19</v>
      </c>
      <c r="G124" s="21"/>
      <c r="H124" s="21"/>
    </row>
    <row r="125" spans="1:8" ht="30" x14ac:dyDescent="0.2">
      <c r="A125" s="20">
        <v>1</v>
      </c>
      <c r="B125" s="20" t="s">
        <v>258</v>
      </c>
      <c r="C125" s="22" t="s">
        <v>259</v>
      </c>
      <c r="D125" s="22"/>
      <c r="E125" s="20" t="s">
        <v>59</v>
      </c>
      <c r="F125" s="20">
        <v>10</v>
      </c>
      <c r="G125" s="21">
        <v>12.5</v>
      </c>
      <c r="H125" s="21">
        <f t="shared" si="1"/>
        <v>125</v>
      </c>
    </row>
    <row r="126" spans="1:8" ht="45" x14ac:dyDescent="0.2">
      <c r="A126" s="20">
        <v>2</v>
      </c>
      <c r="B126" s="20" t="s">
        <v>260</v>
      </c>
      <c r="C126" s="22" t="s">
        <v>261</v>
      </c>
      <c r="D126" s="22"/>
      <c r="E126" s="20" t="s">
        <v>64</v>
      </c>
      <c r="F126" s="20">
        <v>100</v>
      </c>
      <c r="G126" s="21">
        <v>0.8</v>
      </c>
      <c r="H126" s="21">
        <f t="shared" si="1"/>
        <v>80</v>
      </c>
    </row>
    <row r="127" spans="1:8" ht="45" x14ac:dyDescent="0.2">
      <c r="A127" s="20">
        <v>3</v>
      </c>
      <c r="B127" s="20" t="s">
        <v>262</v>
      </c>
      <c r="C127" s="22" t="s">
        <v>263</v>
      </c>
      <c r="D127" s="22"/>
      <c r="E127" s="20" t="s">
        <v>64</v>
      </c>
      <c r="F127" s="20">
        <v>100</v>
      </c>
      <c r="G127" s="21">
        <v>1.5</v>
      </c>
      <c r="H127" s="21">
        <f t="shared" si="1"/>
        <v>150</v>
      </c>
    </row>
    <row r="128" spans="1:8" ht="30" x14ac:dyDescent="0.2">
      <c r="A128" s="20">
        <v>4</v>
      </c>
      <c r="B128" s="20" t="s">
        <v>264</v>
      </c>
      <c r="C128" s="22" t="s">
        <v>265</v>
      </c>
      <c r="D128" s="22"/>
      <c r="E128" s="20" t="s">
        <v>59</v>
      </c>
      <c r="F128" s="20">
        <v>50</v>
      </c>
      <c r="G128" s="21">
        <v>0.2</v>
      </c>
      <c r="H128" s="21">
        <f t="shared" si="1"/>
        <v>10</v>
      </c>
    </row>
    <row r="129" spans="1:8" ht="45" x14ac:dyDescent="0.2">
      <c r="A129" s="20">
        <v>5</v>
      </c>
      <c r="B129" s="20" t="s">
        <v>266</v>
      </c>
      <c r="C129" s="22" t="s">
        <v>267</v>
      </c>
      <c r="D129" s="22"/>
      <c r="E129" s="20" t="s">
        <v>64</v>
      </c>
      <c r="F129" s="20">
        <v>100</v>
      </c>
      <c r="G129" s="21">
        <v>0.5</v>
      </c>
      <c r="H129" s="21">
        <f t="shared" si="1"/>
        <v>50</v>
      </c>
    </row>
    <row r="130" spans="1:8" ht="30" x14ac:dyDescent="0.2">
      <c r="A130" s="20">
        <v>6</v>
      </c>
      <c r="B130" s="20" t="s">
        <v>268</v>
      </c>
      <c r="C130" s="22" t="s">
        <v>269</v>
      </c>
      <c r="D130" s="22"/>
      <c r="E130" s="20" t="s">
        <v>28</v>
      </c>
      <c r="F130" s="20">
        <v>50</v>
      </c>
      <c r="G130" s="21">
        <v>3.5</v>
      </c>
      <c r="H130" s="21">
        <f t="shared" si="1"/>
        <v>175</v>
      </c>
    </row>
    <row r="131" spans="1:8" ht="45" x14ac:dyDescent="0.2">
      <c r="A131" s="20">
        <v>7</v>
      </c>
      <c r="B131" s="20" t="s">
        <v>270</v>
      </c>
      <c r="C131" s="22" t="s">
        <v>271</v>
      </c>
      <c r="D131" s="22"/>
      <c r="E131" s="20" t="s">
        <v>64</v>
      </c>
      <c r="F131" s="20">
        <v>50</v>
      </c>
      <c r="G131" s="21">
        <v>5</v>
      </c>
      <c r="H131" s="21">
        <f t="shared" si="1"/>
        <v>250</v>
      </c>
    </row>
    <row r="132" spans="1:8" ht="45" x14ac:dyDescent="0.2">
      <c r="A132" s="20">
        <v>8</v>
      </c>
      <c r="B132" s="20" t="s">
        <v>272</v>
      </c>
      <c r="C132" s="22" t="s">
        <v>273</v>
      </c>
      <c r="D132" s="22"/>
      <c r="E132" s="20" t="s">
        <v>64</v>
      </c>
      <c r="F132" s="20">
        <v>200</v>
      </c>
      <c r="G132" s="21">
        <v>2.6</v>
      </c>
      <c r="H132" s="21">
        <f t="shared" si="1"/>
        <v>520</v>
      </c>
    </row>
    <row r="133" spans="1:8" ht="30" x14ac:dyDescent="0.2">
      <c r="A133" s="20">
        <v>9</v>
      </c>
      <c r="B133" s="20" t="s">
        <v>274</v>
      </c>
      <c r="C133" s="22" t="s">
        <v>269</v>
      </c>
      <c r="D133" s="22"/>
      <c r="E133" s="20" t="s">
        <v>28</v>
      </c>
      <c r="F133" s="20">
        <v>20</v>
      </c>
      <c r="G133" s="21">
        <v>4.5</v>
      </c>
      <c r="H133" s="21">
        <f t="shared" si="1"/>
        <v>90</v>
      </c>
    </row>
    <row r="134" spans="1:8" ht="30" x14ac:dyDescent="0.2">
      <c r="A134" s="20">
        <v>10</v>
      </c>
      <c r="B134" s="20" t="s">
        <v>275</v>
      </c>
      <c r="C134" s="22" t="s">
        <v>276</v>
      </c>
      <c r="D134" s="22"/>
      <c r="E134" s="20" t="s">
        <v>59</v>
      </c>
      <c r="F134" s="20">
        <v>100</v>
      </c>
      <c r="G134" s="21">
        <v>0.56999999999999995</v>
      </c>
      <c r="H134" s="21">
        <f t="shared" si="1"/>
        <v>57</v>
      </c>
    </row>
    <row r="135" spans="1:8" ht="30" x14ac:dyDescent="0.2">
      <c r="A135" s="20">
        <v>11</v>
      </c>
      <c r="B135" s="20" t="s">
        <v>277</v>
      </c>
      <c r="C135" s="22" t="s">
        <v>278</v>
      </c>
      <c r="D135" s="22"/>
      <c r="E135" s="20" t="s">
        <v>59</v>
      </c>
      <c r="F135" s="20">
        <v>100</v>
      </c>
      <c r="G135" s="21">
        <v>0.3</v>
      </c>
      <c r="H135" s="21">
        <f t="shared" si="1"/>
        <v>30</v>
      </c>
    </row>
    <row r="136" spans="1:8" ht="45" x14ac:dyDescent="0.2">
      <c r="A136" s="20">
        <v>12</v>
      </c>
      <c r="B136" s="20" t="s">
        <v>279</v>
      </c>
      <c r="C136" s="22" t="s">
        <v>280</v>
      </c>
      <c r="D136" s="22"/>
      <c r="E136" s="20" t="s">
        <v>64</v>
      </c>
      <c r="F136" s="20">
        <v>20</v>
      </c>
      <c r="G136" s="21">
        <v>1.33</v>
      </c>
      <c r="H136" s="21">
        <f t="shared" si="1"/>
        <v>26.6</v>
      </c>
    </row>
    <row r="137" spans="1:8" ht="45" x14ac:dyDescent="0.2">
      <c r="A137" s="20">
        <v>13</v>
      </c>
      <c r="B137" s="20" t="s">
        <v>281</v>
      </c>
      <c r="C137" s="22" t="s">
        <v>282</v>
      </c>
      <c r="D137" s="22"/>
      <c r="E137" s="20" t="s">
        <v>64</v>
      </c>
      <c r="F137" s="20">
        <v>50</v>
      </c>
      <c r="G137" s="21">
        <v>1.27</v>
      </c>
      <c r="H137" s="21">
        <f t="shared" si="1"/>
        <v>63.5</v>
      </c>
    </row>
    <row r="138" spans="1:8" ht="45" x14ac:dyDescent="0.2">
      <c r="A138" s="20">
        <v>14</v>
      </c>
      <c r="B138" s="20" t="s">
        <v>283</v>
      </c>
      <c r="C138" s="22" t="s">
        <v>284</v>
      </c>
      <c r="D138" s="22"/>
      <c r="E138" s="20" t="s">
        <v>64</v>
      </c>
      <c r="F138" s="20">
        <v>100</v>
      </c>
      <c r="G138" s="21">
        <v>1.54</v>
      </c>
      <c r="H138" s="21">
        <f t="shared" si="1"/>
        <v>154</v>
      </c>
    </row>
    <row r="139" spans="1:8" ht="45" x14ac:dyDescent="0.2">
      <c r="A139" s="20">
        <v>15</v>
      </c>
      <c r="B139" s="20" t="s">
        <v>285</v>
      </c>
      <c r="C139" s="22" t="s">
        <v>286</v>
      </c>
      <c r="D139" s="22"/>
      <c r="E139" s="20" t="s">
        <v>64</v>
      </c>
      <c r="F139" s="20">
        <v>100</v>
      </c>
      <c r="G139" s="21">
        <v>1.9</v>
      </c>
      <c r="H139" s="21">
        <f t="shared" si="1"/>
        <v>190</v>
      </c>
    </row>
    <row r="140" spans="1:8" ht="45" x14ac:dyDescent="0.2">
      <c r="A140" s="20">
        <v>16</v>
      </c>
      <c r="B140" s="20" t="s">
        <v>287</v>
      </c>
      <c r="C140" s="22" t="s">
        <v>288</v>
      </c>
      <c r="D140" s="22"/>
      <c r="E140" s="20" t="s">
        <v>28</v>
      </c>
      <c r="F140" s="20">
        <v>1</v>
      </c>
      <c r="G140" s="21">
        <v>50</v>
      </c>
      <c r="H140" s="21">
        <f t="shared" si="1"/>
        <v>50</v>
      </c>
    </row>
    <row r="141" spans="1:8" ht="30" x14ac:dyDescent="0.2">
      <c r="A141" s="20">
        <v>17</v>
      </c>
      <c r="B141" s="20" t="s">
        <v>289</v>
      </c>
      <c r="C141" s="22" t="s">
        <v>290</v>
      </c>
      <c r="D141" s="22"/>
      <c r="E141" s="20" t="s">
        <v>59</v>
      </c>
      <c r="F141" s="20">
        <v>10</v>
      </c>
      <c r="G141" s="21">
        <v>2.5</v>
      </c>
      <c r="H141" s="21">
        <f t="shared" si="1"/>
        <v>25</v>
      </c>
    </row>
    <row r="142" spans="1:8" ht="30" x14ac:dyDescent="0.2">
      <c r="A142" s="20">
        <v>18</v>
      </c>
      <c r="B142" s="20" t="s">
        <v>291</v>
      </c>
      <c r="C142" s="22" t="s">
        <v>292</v>
      </c>
      <c r="D142" s="22"/>
      <c r="E142" s="20" t="s">
        <v>293</v>
      </c>
      <c r="F142" s="20">
        <v>20</v>
      </c>
      <c r="G142" s="21">
        <v>1</v>
      </c>
      <c r="H142" s="21">
        <f t="shared" ref="H142:H204" si="2">G142*F142</f>
        <v>20</v>
      </c>
    </row>
    <row r="143" spans="1:8" ht="45" x14ac:dyDescent="0.2">
      <c r="A143" s="20">
        <v>19</v>
      </c>
      <c r="B143" s="20" t="s">
        <v>294</v>
      </c>
      <c r="C143" s="22" t="s">
        <v>295</v>
      </c>
      <c r="D143" s="22"/>
      <c r="E143" s="20" t="s">
        <v>59</v>
      </c>
      <c r="F143" s="20">
        <v>10</v>
      </c>
      <c r="G143" s="21">
        <v>1.71</v>
      </c>
      <c r="H143" s="21">
        <f t="shared" si="2"/>
        <v>17.100000000000001</v>
      </c>
    </row>
    <row r="144" spans="1:8" ht="45" x14ac:dyDescent="0.2">
      <c r="A144" s="20">
        <v>20</v>
      </c>
      <c r="B144" s="20" t="s">
        <v>296</v>
      </c>
      <c r="C144" s="22" t="s">
        <v>297</v>
      </c>
      <c r="D144" s="22"/>
      <c r="E144" s="20" t="s">
        <v>28</v>
      </c>
      <c r="F144" s="20">
        <v>2</v>
      </c>
      <c r="G144" s="21">
        <v>15</v>
      </c>
      <c r="H144" s="21">
        <f t="shared" si="2"/>
        <v>30</v>
      </c>
    </row>
    <row r="145" spans="1:8" x14ac:dyDescent="0.2">
      <c r="A145" s="20" t="s">
        <v>19</v>
      </c>
      <c r="B145" s="20" t="s">
        <v>19</v>
      </c>
      <c r="C145" s="18" t="s">
        <v>298</v>
      </c>
      <c r="D145" s="18"/>
      <c r="E145" s="20" t="s">
        <v>19</v>
      </c>
      <c r="F145" s="20" t="s">
        <v>19</v>
      </c>
      <c r="G145" s="21"/>
      <c r="H145" s="21"/>
    </row>
    <row r="146" spans="1:8" ht="45" x14ac:dyDescent="0.2">
      <c r="A146" s="20">
        <v>1</v>
      </c>
      <c r="B146" s="20" t="s">
        <v>299</v>
      </c>
      <c r="C146" s="22" t="s">
        <v>300</v>
      </c>
      <c r="D146" s="22"/>
      <c r="E146" s="20" t="s">
        <v>301</v>
      </c>
      <c r="F146" s="20">
        <v>20</v>
      </c>
      <c r="G146" s="21">
        <v>40</v>
      </c>
      <c r="H146" s="21">
        <f t="shared" si="2"/>
        <v>800</v>
      </c>
    </row>
    <row r="147" spans="1:8" ht="60" x14ac:dyDescent="0.2">
      <c r="A147" s="20">
        <v>2</v>
      </c>
      <c r="B147" s="20" t="s">
        <v>302</v>
      </c>
      <c r="C147" s="22" t="s">
        <v>303</v>
      </c>
      <c r="D147" s="22"/>
      <c r="E147" s="20" t="s">
        <v>59</v>
      </c>
      <c r="F147" s="20">
        <v>5</v>
      </c>
      <c r="G147" s="21">
        <v>5.5</v>
      </c>
      <c r="H147" s="21">
        <f t="shared" si="2"/>
        <v>27.5</v>
      </c>
    </row>
    <row r="148" spans="1:8" ht="45" x14ac:dyDescent="0.2">
      <c r="A148" s="20">
        <v>3</v>
      </c>
      <c r="B148" s="20" t="s">
        <v>304</v>
      </c>
      <c r="C148" s="22" t="s">
        <v>305</v>
      </c>
      <c r="D148" s="22"/>
      <c r="E148" s="20" t="s">
        <v>301</v>
      </c>
      <c r="F148" s="20">
        <v>2</v>
      </c>
      <c r="G148" s="21">
        <v>65</v>
      </c>
      <c r="H148" s="21">
        <f t="shared" si="2"/>
        <v>130</v>
      </c>
    </row>
    <row r="149" spans="1:8" ht="75" x14ac:dyDescent="0.2">
      <c r="A149" s="20">
        <v>4</v>
      </c>
      <c r="B149" s="20" t="s">
        <v>306</v>
      </c>
      <c r="C149" s="22" t="s">
        <v>307</v>
      </c>
      <c r="D149" s="22"/>
      <c r="E149" s="20" t="s">
        <v>59</v>
      </c>
      <c r="F149" s="20">
        <v>5</v>
      </c>
      <c r="G149" s="21">
        <v>15</v>
      </c>
      <c r="H149" s="21">
        <f t="shared" si="2"/>
        <v>75</v>
      </c>
    </row>
    <row r="150" spans="1:8" ht="60" x14ac:dyDescent="0.2">
      <c r="A150" s="20">
        <v>5</v>
      </c>
      <c r="B150" s="20" t="s">
        <v>308</v>
      </c>
      <c r="C150" s="22" t="s">
        <v>309</v>
      </c>
      <c r="D150" s="22"/>
      <c r="E150" s="20" t="s">
        <v>59</v>
      </c>
      <c r="F150" s="20">
        <v>5</v>
      </c>
      <c r="G150" s="21">
        <v>5.5</v>
      </c>
      <c r="H150" s="21">
        <f t="shared" si="2"/>
        <v>27.5</v>
      </c>
    </row>
    <row r="151" spans="1:8" ht="45" x14ac:dyDescent="0.2">
      <c r="A151" s="20">
        <v>6</v>
      </c>
      <c r="B151" s="20" t="s">
        <v>310</v>
      </c>
      <c r="C151" s="22" t="s">
        <v>311</v>
      </c>
      <c r="D151" s="23" t="s">
        <v>312</v>
      </c>
      <c r="E151" s="20" t="s">
        <v>59</v>
      </c>
      <c r="F151" s="20">
        <v>1</v>
      </c>
      <c r="G151" s="21">
        <v>120</v>
      </c>
      <c r="H151" s="21">
        <f t="shared" si="2"/>
        <v>120</v>
      </c>
    </row>
    <row r="152" spans="1:8" ht="30" x14ac:dyDescent="0.2">
      <c r="A152" s="20">
        <v>7</v>
      </c>
      <c r="B152" s="20" t="s">
        <v>313</v>
      </c>
      <c r="C152" s="22" t="s">
        <v>314</v>
      </c>
      <c r="D152" s="23" t="s">
        <v>315</v>
      </c>
      <c r="E152" s="20" t="s">
        <v>59</v>
      </c>
      <c r="F152" s="20">
        <v>1</v>
      </c>
      <c r="G152" s="21">
        <v>120</v>
      </c>
      <c r="H152" s="21">
        <f t="shared" si="2"/>
        <v>120</v>
      </c>
    </row>
    <row r="153" spans="1:8" ht="60" x14ac:dyDescent="0.2">
      <c r="A153" s="20">
        <v>8</v>
      </c>
      <c r="B153" s="20" t="s">
        <v>316</v>
      </c>
      <c r="C153" s="22" t="s">
        <v>317</v>
      </c>
      <c r="D153" s="22"/>
      <c r="E153" s="20" t="s">
        <v>59</v>
      </c>
      <c r="F153" s="20">
        <v>5</v>
      </c>
      <c r="G153" s="21">
        <v>14</v>
      </c>
      <c r="H153" s="21">
        <f t="shared" si="2"/>
        <v>70</v>
      </c>
    </row>
    <row r="154" spans="1:8" ht="30" x14ac:dyDescent="0.2">
      <c r="A154" s="20">
        <v>9</v>
      </c>
      <c r="B154" s="20" t="s">
        <v>318</v>
      </c>
      <c r="C154" s="22" t="s">
        <v>319</v>
      </c>
      <c r="D154" s="22"/>
      <c r="E154" s="20" t="s">
        <v>59</v>
      </c>
      <c r="F154" s="20">
        <v>2</v>
      </c>
      <c r="G154" s="21">
        <v>6.5</v>
      </c>
      <c r="H154" s="21">
        <f t="shared" si="2"/>
        <v>13</v>
      </c>
    </row>
    <row r="155" spans="1:8" ht="60" x14ac:dyDescent="0.2">
      <c r="A155" s="20">
        <v>10</v>
      </c>
      <c r="B155" s="20" t="s">
        <v>320</v>
      </c>
      <c r="C155" s="22" t="s">
        <v>321</v>
      </c>
      <c r="D155" s="22"/>
      <c r="E155" s="20" t="s">
        <v>59</v>
      </c>
      <c r="F155" s="20">
        <v>5</v>
      </c>
      <c r="G155" s="21">
        <v>20.71</v>
      </c>
      <c r="H155" s="21">
        <f t="shared" si="2"/>
        <v>103.55</v>
      </c>
    </row>
    <row r="156" spans="1:8" ht="60" x14ac:dyDescent="0.2">
      <c r="A156" s="20">
        <v>11</v>
      </c>
      <c r="B156" s="20" t="s">
        <v>322</v>
      </c>
      <c r="C156" s="22" t="s">
        <v>323</v>
      </c>
      <c r="D156" s="22"/>
      <c r="E156" s="20" t="s">
        <v>59</v>
      </c>
      <c r="F156" s="20">
        <v>5</v>
      </c>
      <c r="G156" s="21">
        <v>6.5</v>
      </c>
      <c r="H156" s="21">
        <f t="shared" si="2"/>
        <v>32.5</v>
      </c>
    </row>
    <row r="157" spans="1:8" ht="60" x14ac:dyDescent="0.2">
      <c r="A157" s="20">
        <v>12</v>
      </c>
      <c r="B157" s="20" t="s">
        <v>324</v>
      </c>
      <c r="C157" s="22" t="s">
        <v>325</v>
      </c>
      <c r="D157" s="22"/>
      <c r="E157" s="20" t="s">
        <v>59</v>
      </c>
      <c r="F157" s="20">
        <v>5</v>
      </c>
      <c r="G157" s="21">
        <v>20</v>
      </c>
      <c r="H157" s="21">
        <f t="shared" si="2"/>
        <v>100</v>
      </c>
    </row>
    <row r="158" spans="1:8" ht="45" x14ac:dyDescent="0.2">
      <c r="A158" s="20">
        <v>13</v>
      </c>
      <c r="B158" s="20" t="s">
        <v>326</v>
      </c>
      <c r="C158" s="22" t="s">
        <v>327</v>
      </c>
      <c r="D158" s="22"/>
      <c r="E158" s="20" t="s">
        <v>83</v>
      </c>
      <c r="F158" s="20">
        <v>1</v>
      </c>
      <c r="G158" s="21">
        <v>65</v>
      </c>
      <c r="H158" s="21">
        <f t="shared" si="2"/>
        <v>65</v>
      </c>
    </row>
    <row r="159" spans="1:8" ht="60" x14ac:dyDescent="0.2">
      <c r="A159" s="20">
        <v>14</v>
      </c>
      <c r="B159" s="20" t="s">
        <v>328</v>
      </c>
      <c r="C159" s="22" t="s">
        <v>329</v>
      </c>
      <c r="D159" s="22"/>
      <c r="E159" s="20" t="s">
        <v>54</v>
      </c>
      <c r="F159" s="20">
        <v>20</v>
      </c>
      <c r="G159" s="21">
        <v>1.5</v>
      </c>
      <c r="H159" s="21">
        <f t="shared" si="2"/>
        <v>30</v>
      </c>
    </row>
    <row r="160" spans="1:8" ht="45" x14ac:dyDescent="0.2">
      <c r="A160" s="20">
        <v>15</v>
      </c>
      <c r="B160" s="20" t="s">
        <v>330</v>
      </c>
      <c r="C160" s="22" t="s">
        <v>331</v>
      </c>
      <c r="D160" s="22"/>
      <c r="E160" s="20" t="s">
        <v>301</v>
      </c>
      <c r="F160" s="20">
        <v>8</v>
      </c>
      <c r="G160" s="21">
        <v>40</v>
      </c>
      <c r="H160" s="21">
        <f t="shared" si="2"/>
        <v>320</v>
      </c>
    </row>
    <row r="161" spans="1:8" ht="60" x14ac:dyDescent="0.2">
      <c r="A161" s="20">
        <v>16</v>
      </c>
      <c r="B161" s="20" t="s">
        <v>332</v>
      </c>
      <c r="C161" s="22" t="s">
        <v>333</v>
      </c>
      <c r="D161" s="22"/>
      <c r="E161" s="20" t="s">
        <v>54</v>
      </c>
      <c r="F161" s="20">
        <v>10</v>
      </c>
      <c r="G161" s="21">
        <v>2</v>
      </c>
      <c r="H161" s="21">
        <f t="shared" si="2"/>
        <v>20</v>
      </c>
    </row>
    <row r="162" spans="1:8" ht="60" x14ac:dyDescent="0.2">
      <c r="A162" s="20">
        <v>17</v>
      </c>
      <c r="B162" s="20" t="s">
        <v>334</v>
      </c>
      <c r="C162" s="22" t="s">
        <v>335</v>
      </c>
      <c r="D162" s="22"/>
      <c r="E162" s="20" t="s">
        <v>59</v>
      </c>
      <c r="F162" s="20">
        <v>5</v>
      </c>
      <c r="G162" s="21">
        <v>15</v>
      </c>
      <c r="H162" s="21">
        <f t="shared" si="2"/>
        <v>75</v>
      </c>
    </row>
    <row r="163" spans="1:8" ht="45" x14ac:dyDescent="0.2">
      <c r="A163" s="20">
        <v>18</v>
      </c>
      <c r="B163" s="20" t="s">
        <v>336</v>
      </c>
      <c r="C163" s="22" t="s">
        <v>337</v>
      </c>
      <c r="D163" s="22"/>
      <c r="E163" s="20" t="s">
        <v>222</v>
      </c>
      <c r="F163" s="20">
        <v>1</v>
      </c>
      <c r="G163" s="21">
        <v>45</v>
      </c>
      <c r="H163" s="21">
        <f t="shared" si="2"/>
        <v>45</v>
      </c>
    </row>
    <row r="164" spans="1:8" ht="60" x14ac:dyDescent="0.2">
      <c r="A164" s="20">
        <v>19</v>
      </c>
      <c r="B164" s="20" t="s">
        <v>338</v>
      </c>
      <c r="C164" s="22" t="s">
        <v>339</v>
      </c>
      <c r="D164" s="22"/>
      <c r="E164" s="20" t="s">
        <v>59</v>
      </c>
      <c r="F164" s="20">
        <v>5</v>
      </c>
      <c r="G164" s="21">
        <v>3.5</v>
      </c>
      <c r="H164" s="21">
        <f t="shared" si="2"/>
        <v>17.5</v>
      </c>
    </row>
    <row r="165" spans="1:8" ht="60" x14ac:dyDescent="0.2">
      <c r="A165" s="20">
        <v>20</v>
      </c>
      <c r="B165" s="20" t="s">
        <v>340</v>
      </c>
      <c r="C165" s="22" t="s">
        <v>341</v>
      </c>
      <c r="D165" s="22"/>
      <c r="E165" s="20" t="s">
        <v>59</v>
      </c>
      <c r="F165" s="20">
        <v>5</v>
      </c>
      <c r="G165" s="21">
        <v>3.5</v>
      </c>
      <c r="H165" s="21">
        <f t="shared" si="2"/>
        <v>17.5</v>
      </c>
    </row>
    <row r="166" spans="1:8" ht="60" x14ac:dyDescent="0.2">
      <c r="A166" s="20">
        <v>21</v>
      </c>
      <c r="B166" s="20" t="s">
        <v>342</v>
      </c>
      <c r="C166" s="22" t="s">
        <v>343</v>
      </c>
      <c r="D166" s="22"/>
      <c r="E166" s="20" t="s">
        <v>59</v>
      </c>
      <c r="F166" s="20">
        <v>5</v>
      </c>
      <c r="G166" s="21">
        <v>5.5</v>
      </c>
      <c r="H166" s="21">
        <f t="shared" si="2"/>
        <v>27.5</v>
      </c>
    </row>
    <row r="167" spans="1:8" ht="60" x14ac:dyDescent="0.2">
      <c r="A167" s="20">
        <v>22</v>
      </c>
      <c r="B167" s="20" t="s">
        <v>344</v>
      </c>
      <c r="C167" s="22" t="s">
        <v>345</v>
      </c>
      <c r="D167" s="22"/>
      <c r="E167" s="20" t="s">
        <v>59</v>
      </c>
      <c r="F167" s="20">
        <v>5</v>
      </c>
      <c r="G167" s="21">
        <v>20</v>
      </c>
      <c r="H167" s="21">
        <f t="shared" si="2"/>
        <v>100</v>
      </c>
    </row>
    <row r="168" spans="1:8" ht="75" x14ac:dyDescent="0.2">
      <c r="A168" s="20">
        <v>23</v>
      </c>
      <c r="B168" s="20" t="s">
        <v>346</v>
      </c>
      <c r="C168" s="22" t="s">
        <v>347</v>
      </c>
      <c r="D168" s="22" t="s">
        <v>640</v>
      </c>
      <c r="E168" s="20" t="s">
        <v>102</v>
      </c>
      <c r="F168" s="20">
        <v>3</v>
      </c>
      <c r="G168" s="21">
        <v>640</v>
      </c>
      <c r="H168" s="21">
        <f t="shared" si="2"/>
        <v>1920</v>
      </c>
    </row>
    <row r="169" spans="1:8" ht="30" x14ac:dyDescent="0.2">
      <c r="A169" s="20">
        <v>24</v>
      </c>
      <c r="B169" s="20" t="s">
        <v>348</v>
      </c>
      <c r="C169" s="22" t="s">
        <v>349</v>
      </c>
      <c r="D169" s="22"/>
      <c r="E169" s="20" t="s">
        <v>114</v>
      </c>
      <c r="F169" s="20">
        <v>2</v>
      </c>
      <c r="G169" s="21">
        <v>6</v>
      </c>
      <c r="H169" s="21">
        <f t="shared" si="2"/>
        <v>12</v>
      </c>
    </row>
    <row r="170" spans="1:8" x14ac:dyDescent="0.2">
      <c r="A170" s="20" t="s">
        <v>19</v>
      </c>
      <c r="B170" s="20" t="s">
        <v>19</v>
      </c>
      <c r="C170" s="18" t="s">
        <v>350</v>
      </c>
      <c r="D170" s="18"/>
      <c r="E170" s="20" t="s">
        <v>19</v>
      </c>
      <c r="F170" s="20" t="s">
        <v>19</v>
      </c>
      <c r="G170" s="21"/>
      <c r="H170" s="21"/>
    </row>
    <row r="171" spans="1:8" x14ac:dyDescent="0.2">
      <c r="A171" s="20">
        <v>1</v>
      </c>
      <c r="B171" s="20" t="s">
        <v>351</v>
      </c>
      <c r="C171" s="22" t="s">
        <v>352</v>
      </c>
      <c r="D171" s="22"/>
      <c r="E171" s="20" t="s">
        <v>353</v>
      </c>
      <c r="F171" s="20">
        <v>1</v>
      </c>
      <c r="G171" s="21">
        <v>75</v>
      </c>
      <c r="H171" s="21">
        <f t="shared" si="2"/>
        <v>75</v>
      </c>
    </row>
    <row r="172" spans="1:8" ht="30" x14ac:dyDescent="0.2">
      <c r="A172" s="20">
        <v>2</v>
      </c>
      <c r="B172" s="20" t="s">
        <v>354</v>
      </c>
      <c r="C172" s="22" t="s">
        <v>355</v>
      </c>
      <c r="D172" s="22"/>
      <c r="E172" s="20" t="s">
        <v>64</v>
      </c>
      <c r="F172" s="20">
        <v>2</v>
      </c>
      <c r="G172" s="21">
        <v>85</v>
      </c>
      <c r="H172" s="21">
        <f t="shared" si="2"/>
        <v>170</v>
      </c>
    </row>
    <row r="173" spans="1:8" ht="30" x14ac:dyDescent="0.2">
      <c r="A173" s="20">
        <v>3</v>
      </c>
      <c r="B173" s="20" t="s">
        <v>356</v>
      </c>
      <c r="C173" s="22" t="s">
        <v>357</v>
      </c>
      <c r="D173" s="22"/>
      <c r="E173" s="20" t="s">
        <v>64</v>
      </c>
      <c r="F173" s="20">
        <v>4</v>
      </c>
      <c r="G173" s="21">
        <v>85</v>
      </c>
      <c r="H173" s="21">
        <f t="shared" si="2"/>
        <v>340</v>
      </c>
    </row>
    <row r="174" spans="1:8" ht="30" x14ac:dyDescent="0.2">
      <c r="A174" s="20">
        <v>4</v>
      </c>
      <c r="B174" s="20" t="s">
        <v>358</v>
      </c>
      <c r="C174" s="22" t="s">
        <v>359</v>
      </c>
      <c r="D174" s="22"/>
      <c r="E174" s="20" t="s">
        <v>64</v>
      </c>
      <c r="F174" s="20">
        <v>2</v>
      </c>
      <c r="G174" s="21">
        <v>85</v>
      </c>
      <c r="H174" s="21">
        <f t="shared" si="2"/>
        <v>170</v>
      </c>
    </row>
    <row r="175" spans="1:8" ht="30" x14ac:dyDescent="0.2">
      <c r="A175" s="20">
        <v>5</v>
      </c>
      <c r="B175" s="20" t="s">
        <v>360</v>
      </c>
      <c r="C175" s="22" t="s">
        <v>361</v>
      </c>
      <c r="D175" s="22"/>
      <c r="E175" s="20" t="s">
        <v>64</v>
      </c>
      <c r="F175" s="20">
        <v>2</v>
      </c>
      <c r="G175" s="21">
        <v>85</v>
      </c>
      <c r="H175" s="21">
        <f t="shared" si="2"/>
        <v>170</v>
      </c>
    </row>
    <row r="176" spans="1:8" ht="30" x14ac:dyDescent="0.2">
      <c r="A176" s="20">
        <v>6</v>
      </c>
      <c r="B176" s="20" t="s">
        <v>362</v>
      </c>
      <c r="C176" s="22" t="s">
        <v>363</v>
      </c>
      <c r="D176" s="22"/>
      <c r="E176" s="20" t="s">
        <v>64</v>
      </c>
      <c r="F176" s="20">
        <v>4</v>
      </c>
      <c r="G176" s="21">
        <v>85</v>
      </c>
      <c r="H176" s="21">
        <f t="shared" si="2"/>
        <v>340</v>
      </c>
    </row>
    <row r="177" spans="1:8" x14ac:dyDescent="0.2">
      <c r="A177" s="20">
        <v>7</v>
      </c>
      <c r="B177" s="20" t="s">
        <v>364</v>
      </c>
      <c r="C177" s="22" t="s">
        <v>365</v>
      </c>
      <c r="D177" s="22"/>
      <c r="E177" s="20" t="s">
        <v>353</v>
      </c>
      <c r="F177" s="20">
        <v>1</v>
      </c>
      <c r="G177" s="21">
        <v>75</v>
      </c>
      <c r="H177" s="21">
        <f t="shared" si="2"/>
        <v>75</v>
      </c>
    </row>
    <row r="178" spans="1:8" ht="30" x14ac:dyDescent="0.2">
      <c r="A178" s="20">
        <v>8</v>
      </c>
      <c r="B178" s="20" t="s">
        <v>366</v>
      </c>
      <c r="C178" s="22" t="s">
        <v>367</v>
      </c>
      <c r="D178" s="22"/>
      <c r="E178" s="20" t="s">
        <v>368</v>
      </c>
      <c r="F178" s="20">
        <v>1000</v>
      </c>
      <c r="G178" s="21">
        <v>1</v>
      </c>
      <c r="H178" s="21">
        <f t="shared" si="2"/>
        <v>1000</v>
      </c>
    </row>
    <row r="179" spans="1:8" x14ac:dyDescent="0.2">
      <c r="A179" s="20">
        <v>9</v>
      </c>
      <c r="B179" s="20" t="s">
        <v>369</v>
      </c>
      <c r="C179" s="22" t="s">
        <v>370</v>
      </c>
      <c r="D179" s="22"/>
      <c r="E179" s="20" t="s">
        <v>353</v>
      </c>
      <c r="F179" s="20">
        <v>1</v>
      </c>
      <c r="G179" s="21">
        <v>75</v>
      </c>
      <c r="H179" s="21">
        <f t="shared" si="2"/>
        <v>75</v>
      </c>
    </row>
    <row r="180" spans="1:8" ht="30" x14ac:dyDescent="0.2">
      <c r="A180" s="20">
        <v>10</v>
      </c>
      <c r="B180" s="20" t="s">
        <v>371</v>
      </c>
      <c r="C180" s="22" t="s">
        <v>372</v>
      </c>
      <c r="D180" s="22"/>
      <c r="E180" s="20" t="s">
        <v>64</v>
      </c>
      <c r="F180" s="20">
        <v>2</v>
      </c>
      <c r="G180" s="21">
        <v>85</v>
      </c>
      <c r="H180" s="21">
        <f t="shared" si="2"/>
        <v>170</v>
      </c>
    </row>
    <row r="181" spans="1:8" x14ac:dyDescent="0.2">
      <c r="A181" s="20" t="s">
        <v>19</v>
      </c>
      <c r="B181" s="20" t="s">
        <v>19</v>
      </c>
      <c r="C181" s="18" t="s">
        <v>373</v>
      </c>
      <c r="D181" s="18"/>
      <c r="E181" s="20" t="s">
        <v>19</v>
      </c>
      <c r="F181" s="20" t="s">
        <v>19</v>
      </c>
      <c r="G181" s="21"/>
      <c r="H181" s="21"/>
    </row>
    <row r="182" spans="1:8" ht="90" x14ac:dyDescent="0.2">
      <c r="A182" s="20">
        <v>1</v>
      </c>
      <c r="B182" s="20" t="s">
        <v>374</v>
      </c>
      <c r="C182" s="22" t="s">
        <v>375</v>
      </c>
      <c r="D182" s="22"/>
      <c r="E182" s="20" t="s">
        <v>28</v>
      </c>
      <c r="F182" s="20">
        <v>1</v>
      </c>
      <c r="G182" s="21">
        <v>230</v>
      </c>
      <c r="H182" s="21">
        <f t="shared" si="2"/>
        <v>230</v>
      </c>
    </row>
    <row r="183" spans="1:8" ht="90" x14ac:dyDescent="0.2">
      <c r="A183" s="20">
        <v>2</v>
      </c>
      <c r="B183" s="20" t="s">
        <v>376</v>
      </c>
      <c r="C183" s="22" t="s">
        <v>377</v>
      </c>
      <c r="D183" s="22"/>
      <c r="E183" s="20" t="s">
        <v>28</v>
      </c>
      <c r="F183" s="20">
        <v>1</v>
      </c>
      <c r="G183" s="21">
        <v>550</v>
      </c>
      <c r="H183" s="21">
        <f t="shared" si="2"/>
        <v>550</v>
      </c>
    </row>
    <row r="184" spans="1:8" ht="90" x14ac:dyDescent="0.2">
      <c r="A184" s="20">
        <v>3</v>
      </c>
      <c r="B184" s="20" t="s">
        <v>378</v>
      </c>
      <c r="C184" s="22" t="s">
        <v>379</v>
      </c>
      <c r="D184" s="22"/>
      <c r="E184" s="20" t="s">
        <v>28</v>
      </c>
      <c r="F184" s="20">
        <v>2</v>
      </c>
      <c r="G184" s="21">
        <v>160</v>
      </c>
      <c r="H184" s="21">
        <f t="shared" si="2"/>
        <v>320</v>
      </c>
    </row>
    <row r="185" spans="1:8" ht="75" x14ac:dyDescent="0.2">
      <c r="A185" s="20">
        <v>4</v>
      </c>
      <c r="B185" s="20" t="s">
        <v>380</v>
      </c>
      <c r="C185" s="22" t="s">
        <v>381</v>
      </c>
      <c r="D185" s="22"/>
      <c r="E185" s="20" t="s">
        <v>28</v>
      </c>
      <c r="F185" s="20">
        <v>2</v>
      </c>
      <c r="G185" s="21">
        <v>480</v>
      </c>
      <c r="H185" s="21">
        <f t="shared" si="2"/>
        <v>960</v>
      </c>
    </row>
    <row r="186" spans="1:8" ht="105" x14ac:dyDescent="0.2">
      <c r="A186" s="20">
        <v>5</v>
      </c>
      <c r="B186" s="20" t="s">
        <v>382</v>
      </c>
      <c r="C186" s="22" t="s">
        <v>383</v>
      </c>
      <c r="D186" s="22"/>
      <c r="E186" s="20" t="s">
        <v>28</v>
      </c>
      <c r="F186" s="20">
        <v>2</v>
      </c>
      <c r="G186" s="21">
        <v>350</v>
      </c>
      <c r="H186" s="21">
        <f t="shared" si="2"/>
        <v>700</v>
      </c>
    </row>
    <row r="187" spans="1:8" ht="90" x14ac:dyDescent="0.2">
      <c r="A187" s="20">
        <v>6</v>
      </c>
      <c r="B187" s="20" t="s">
        <v>384</v>
      </c>
      <c r="C187" s="22" t="s">
        <v>385</v>
      </c>
      <c r="D187" s="22"/>
      <c r="E187" s="20" t="s">
        <v>28</v>
      </c>
      <c r="F187" s="20">
        <v>1</v>
      </c>
      <c r="G187" s="21">
        <v>230</v>
      </c>
      <c r="H187" s="21">
        <f t="shared" si="2"/>
        <v>230</v>
      </c>
    </row>
    <row r="188" spans="1:8" ht="90" x14ac:dyDescent="0.2">
      <c r="A188" s="20">
        <v>7</v>
      </c>
      <c r="B188" s="20" t="s">
        <v>386</v>
      </c>
      <c r="C188" s="22" t="s">
        <v>387</v>
      </c>
      <c r="D188" s="22"/>
      <c r="E188" s="20" t="s">
        <v>28</v>
      </c>
      <c r="F188" s="20">
        <v>1</v>
      </c>
      <c r="G188" s="21">
        <v>490</v>
      </c>
      <c r="H188" s="21">
        <f t="shared" si="2"/>
        <v>490</v>
      </c>
    </row>
    <row r="189" spans="1:8" ht="75" x14ac:dyDescent="0.2">
      <c r="A189" s="20">
        <v>8</v>
      </c>
      <c r="B189" s="20" t="s">
        <v>388</v>
      </c>
      <c r="C189" s="22" t="s">
        <v>389</v>
      </c>
      <c r="D189" s="22"/>
      <c r="E189" s="20" t="s">
        <v>28</v>
      </c>
      <c r="F189" s="20">
        <v>1</v>
      </c>
      <c r="G189" s="21">
        <v>880</v>
      </c>
      <c r="H189" s="21">
        <f t="shared" si="2"/>
        <v>880</v>
      </c>
    </row>
    <row r="190" spans="1:8" ht="75" x14ac:dyDescent="0.2">
      <c r="A190" s="20">
        <v>9</v>
      </c>
      <c r="B190" s="20" t="s">
        <v>390</v>
      </c>
      <c r="C190" s="22" t="s">
        <v>391</v>
      </c>
      <c r="D190" s="22"/>
      <c r="E190" s="20" t="s">
        <v>28</v>
      </c>
      <c r="F190" s="20">
        <v>1</v>
      </c>
      <c r="G190" s="21">
        <v>1480</v>
      </c>
      <c r="H190" s="21">
        <f t="shared" si="2"/>
        <v>1480</v>
      </c>
    </row>
    <row r="191" spans="1:8" ht="75" x14ac:dyDescent="0.2">
      <c r="A191" s="20">
        <v>10</v>
      </c>
      <c r="B191" s="20" t="s">
        <v>392</v>
      </c>
      <c r="C191" s="22" t="s">
        <v>393</v>
      </c>
      <c r="D191" s="22"/>
      <c r="E191" s="20" t="s">
        <v>28</v>
      </c>
      <c r="F191" s="20">
        <v>1</v>
      </c>
      <c r="G191" s="21">
        <v>450</v>
      </c>
      <c r="H191" s="21">
        <f t="shared" si="2"/>
        <v>450</v>
      </c>
    </row>
    <row r="192" spans="1:8" ht="60" x14ac:dyDescent="0.2">
      <c r="A192" s="20">
        <v>11</v>
      </c>
      <c r="B192" s="20" t="s">
        <v>394</v>
      </c>
      <c r="C192" s="22" t="s">
        <v>395</v>
      </c>
      <c r="D192" s="22"/>
      <c r="E192" s="20" t="s">
        <v>28</v>
      </c>
      <c r="F192" s="20">
        <v>2</v>
      </c>
      <c r="G192" s="21">
        <v>285</v>
      </c>
      <c r="H192" s="21">
        <f t="shared" si="2"/>
        <v>570</v>
      </c>
    </row>
    <row r="193" spans="1:8" ht="45" x14ac:dyDescent="0.2">
      <c r="A193" s="20">
        <v>12</v>
      </c>
      <c r="B193" s="20" t="s">
        <v>396</v>
      </c>
      <c r="C193" s="22" t="s">
        <v>397</v>
      </c>
      <c r="D193" s="22"/>
      <c r="E193" s="20" t="s">
        <v>28</v>
      </c>
      <c r="F193" s="20">
        <v>1</v>
      </c>
      <c r="G193" s="21">
        <v>40</v>
      </c>
      <c r="H193" s="21">
        <f t="shared" si="2"/>
        <v>40</v>
      </c>
    </row>
    <row r="194" spans="1:8" ht="75" x14ac:dyDescent="0.2">
      <c r="A194" s="20">
        <v>13</v>
      </c>
      <c r="B194" s="20" t="s">
        <v>398</v>
      </c>
      <c r="C194" s="22" t="s">
        <v>399</v>
      </c>
      <c r="D194" s="22"/>
      <c r="E194" s="20" t="s">
        <v>28</v>
      </c>
      <c r="F194" s="20">
        <v>2</v>
      </c>
      <c r="G194" s="21">
        <v>300</v>
      </c>
      <c r="H194" s="21">
        <f t="shared" si="2"/>
        <v>600</v>
      </c>
    </row>
    <row r="195" spans="1:8" x14ac:dyDescent="0.2">
      <c r="A195" s="20" t="s">
        <v>19</v>
      </c>
      <c r="B195" s="20" t="s">
        <v>19</v>
      </c>
      <c r="C195" s="18" t="s">
        <v>400</v>
      </c>
      <c r="D195" s="18"/>
      <c r="E195" s="20" t="s">
        <v>19</v>
      </c>
      <c r="F195" s="20" t="s">
        <v>19</v>
      </c>
      <c r="G195" s="21"/>
      <c r="H195" s="21"/>
    </row>
    <row r="196" spans="1:8" ht="75" x14ac:dyDescent="0.2">
      <c r="A196" s="20">
        <v>1</v>
      </c>
      <c r="B196" s="20" t="s">
        <v>401</v>
      </c>
      <c r="C196" s="22" t="s">
        <v>402</v>
      </c>
      <c r="D196" s="22"/>
      <c r="E196" s="20" t="s">
        <v>59</v>
      </c>
      <c r="F196" s="20">
        <v>4</v>
      </c>
      <c r="G196" s="21">
        <v>33</v>
      </c>
      <c r="H196" s="21">
        <f t="shared" si="2"/>
        <v>132</v>
      </c>
    </row>
    <row r="197" spans="1:8" ht="75" x14ac:dyDescent="0.2">
      <c r="A197" s="20">
        <v>2</v>
      </c>
      <c r="B197" s="20" t="s">
        <v>403</v>
      </c>
      <c r="C197" s="22" t="s">
        <v>404</v>
      </c>
      <c r="D197" s="22"/>
      <c r="E197" s="20" t="s">
        <v>59</v>
      </c>
      <c r="F197" s="20">
        <v>4</v>
      </c>
      <c r="G197" s="21">
        <v>8.57</v>
      </c>
      <c r="H197" s="21">
        <f t="shared" si="2"/>
        <v>34.28</v>
      </c>
    </row>
    <row r="198" spans="1:8" ht="75" x14ac:dyDescent="0.2">
      <c r="A198" s="20">
        <v>3</v>
      </c>
      <c r="B198" s="20" t="s">
        <v>405</v>
      </c>
      <c r="C198" s="22" t="s">
        <v>406</v>
      </c>
      <c r="D198" s="22"/>
      <c r="E198" s="20" t="s">
        <v>59</v>
      </c>
      <c r="F198" s="20">
        <v>4</v>
      </c>
      <c r="G198" s="21">
        <v>65</v>
      </c>
      <c r="H198" s="21">
        <f t="shared" si="2"/>
        <v>260</v>
      </c>
    </row>
    <row r="199" spans="1:8" ht="75" x14ac:dyDescent="0.2">
      <c r="A199" s="20">
        <v>4</v>
      </c>
      <c r="B199" s="20" t="s">
        <v>407</v>
      </c>
      <c r="C199" s="22" t="s">
        <v>408</v>
      </c>
      <c r="D199" s="22"/>
      <c r="E199" s="20" t="s">
        <v>59</v>
      </c>
      <c r="F199" s="20">
        <v>6</v>
      </c>
      <c r="G199" s="21">
        <v>40</v>
      </c>
      <c r="H199" s="21">
        <f t="shared" si="2"/>
        <v>240</v>
      </c>
    </row>
    <row r="200" spans="1:8" ht="75" x14ac:dyDescent="0.2">
      <c r="A200" s="20">
        <v>5</v>
      </c>
      <c r="B200" s="20" t="s">
        <v>409</v>
      </c>
      <c r="C200" s="22" t="s">
        <v>410</v>
      </c>
      <c r="D200" s="22"/>
      <c r="E200" s="20" t="s">
        <v>59</v>
      </c>
      <c r="F200" s="20">
        <v>6</v>
      </c>
      <c r="G200" s="21">
        <v>60</v>
      </c>
      <c r="H200" s="21">
        <f t="shared" si="2"/>
        <v>360</v>
      </c>
    </row>
    <row r="201" spans="1:8" ht="75" x14ac:dyDescent="0.2">
      <c r="A201" s="20">
        <v>6</v>
      </c>
      <c r="B201" s="20" t="s">
        <v>411</v>
      </c>
      <c r="C201" s="22" t="s">
        <v>412</v>
      </c>
      <c r="D201" s="22"/>
      <c r="E201" s="20" t="s">
        <v>59</v>
      </c>
      <c r="F201" s="20">
        <v>4</v>
      </c>
      <c r="G201" s="21">
        <v>40</v>
      </c>
      <c r="H201" s="21">
        <f t="shared" si="2"/>
        <v>160</v>
      </c>
    </row>
    <row r="202" spans="1:8" ht="75" x14ac:dyDescent="0.2">
      <c r="A202" s="20">
        <v>7</v>
      </c>
      <c r="B202" s="20" t="s">
        <v>413</v>
      </c>
      <c r="C202" s="22" t="s">
        <v>414</v>
      </c>
      <c r="D202" s="22"/>
      <c r="E202" s="20" t="s">
        <v>59</v>
      </c>
      <c r="F202" s="20">
        <v>4</v>
      </c>
      <c r="G202" s="21">
        <v>35</v>
      </c>
      <c r="H202" s="21">
        <f t="shared" si="2"/>
        <v>140</v>
      </c>
    </row>
    <row r="203" spans="1:8" ht="75" x14ac:dyDescent="0.2">
      <c r="A203" s="20">
        <v>8</v>
      </c>
      <c r="B203" s="20" t="s">
        <v>415</v>
      </c>
      <c r="C203" s="22" t="s">
        <v>416</v>
      </c>
      <c r="D203" s="22"/>
      <c r="E203" s="20" t="s">
        <v>59</v>
      </c>
      <c r="F203" s="20">
        <v>4</v>
      </c>
      <c r="G203" s="21">
        <v>20</v>
      </c>
      <c r="H203" s="21">
        <f t="shared" si="2"/>
        <v>80</v>
      </c>
    </row>
    <row r="204" spans="1:8" ht="75" x14ac:dyDescent="0.2">
      <c r="A204" s="20">
        <v>9</v>
      </c>
      <c r="B204" s="20" t="s">
        <v>417</v>
      </c>
      <c r="C204" s="22" t="s">
        <v>418</v>
      </c>
      <c r="D204" s="22"/>
      <c r="E204" s="20" t="s">
        <v>59</v>
      </c>
      <c r="F204" s="20">
        <v>3</v>
      </c>
      <c r="G204" s="21">
        <v>79</v>
      </c>
      <c r="H204" s="21">
        <f t="shared" si="2"/>
        <v>237</v>
      </c>
    </row>
    <row r="205" spans="1:8" ht="28.5" x14ac:dyDescent="0.2">
      <c r="A205" s="20" t="s">
        <v>19</v>
      </c>
      <c r="B205" s="20" t="s">
        <v>19</v>
      </c>
      <c r="C205" s="18" t="s">
        <v>419</v>
      </c>
      <c r="D205" s="18"/>
      <c r="E205" s="20" t="s">
        <v>19</v>
      </c>
      <c r="F205" s="20" t="s">
        <v>19</v>
      </c>
      <c r="G205" s="21"/>
      <c r="H205" s="21"/>
    </row>
    <row r="206" spans="1:8" ht="45" x14ac:dyDescent="0.2">
      <c r="A206" s="20">
        <v>1</v>
      </c>
      <c r="B206" s="20" t="s">
        <v>420</v>
      </c>
      <c r="C206" s="22" t="s">
        <v>421</v>
      </c>
      <c r="D206" s="22"/>
      <c r="E206" s="20" t="s">
        <v>422</v>
      </c>
      <c r="F206" s="20">
        <v>37.92</v>
      </c>
      <c r="G206" s="21">
        <v>6.8</v>
      </c>
      <c r="H206" s="21">
        <f t="shared" ref="H206:H268" si="3">G206*F206</f>
        <v>257.86</v>
      </c>
    </row>
    <row r="207" spans="1:8" ht="60" x14ac:dyDescent="0.2">
      <c r="A207" s="20">
        <v>2</v>
      </c>
      <c r="B207" s="20" t="s">
        <v>423</v>
      </c>
      <c r="C207" s="22" t="s">
        <v>424</v>
      </c>
      <c r="D207" s="22"/>
      <c r="E207" s="20" t="s">
        <v>422</v>
      </c>
      <c r="F207" s="20">
        <v>67.319999999999993</v>
      </c>
      <c r="G207" s="21">
        <v>6.8</v>
      </c>
      <c r="H207" s="21">
        <f t="shared" si="3"/>
        <v>457.78</v>
      </c>
    </row>
    <row r="208" spans="1:8" ht="45" x14ac:dyDescent="0.2">
      <c r="A208" s="20">
        <v>3</v>
      </c>
      <c r="B208" s="20" t="s">
        <v>425</v>
      </c>
      <c r="C208" s="22" t="s">
        <v>426</v>
      </c>
      <c r="D208" s="22"/>
      <c r="E208" s="20" t="s">
        <v>427</v>
      </c>
      <c r="F208" s="20">
        <v>9</v>
      </c>
      <c r="G208" s="21">
        <v>35</v>
      </c>
      <c r="H208" s="21">
        <f t="shared" si="3"/>
        <v>315</v>
      </c>
    </row>
    <row r="209" spans="1:8" ht="45" x14ac:dyDescent="0.2">
      <c r="A209" s="20">
        <v>4</v>
      </c>
      <c r="B209" s="20" t="s">
        <v>428</v>
      </c>
      <c r="C209" s="22" t="s">
        <v>429</v>
      </c>
      <c r="D209" s="22"/>
      <c r="E209" s="20" t="s">
        <v>422</v>
      </c>
      <c r="F209" s="20">
        <v>11.98</v>
      </c>
      <c r="G209" s="21">
        <v>6.8</v>
      </c>
      <c r="H209" s="21">
        <f t="shared" si="3"/>
        <v>81.459999999999994</v>
      </c>
    </row>
    <row r="210" spans="1:8" ht="45" x14ac:dyDescent="0.2">
      <c r="A210" s="20">
        <v>5</v>
      </c>
      <c r="B210" s="20" t="s">
        <v>430</v>
      </c>
      <c r="C210" s="22" t="s">
        <v>431</v>
      </c>
      <c r="D210" s="22"/>
      <c r="E210" s="20" t="s">
        <v>422</v>
      </c>
      <c r="F210" s="20">
        <v>47.94</v>
      </c>
      <c r="G210" s="21">
        <v>6.8</v>
      </c>
      <c r="H210" s="21">
        <f t="shared" si="3"/>
        <v>325.99</v>
      </c>
    </row>
    <row r="211" spans="1:8" ht="45" x14ac:dyDescent="0.2">
      <c r="A211" s="20">
        <v>6</v>
      </c>
      <c r="B211" s="20" t="s">
        <v>432</v>
      </c>
      <c r="C211" s="22" t="s">
        <v>433</v>
      </c>
      <c r="D211" s="22"/>
      <c r="E211" s="20" t="s">
        <v>422</v>
      </c>
      <c r="F211" s="20">
        <v>5.33</v>
      </c>
      <c r="G211" s="21">
        <v>6.8</v>
      </c>
      <c r="H211" s="21">
        <f t="shared" si="3"/>
        <v>36.24</v>
      </c>
    </row>
    <row r="212" spans="1:8" ht="45" x14ac:dyDescent="0.2">
      <c r="A212" s="20">
        <v>7</v>
      </c>
      <c r="B212" s="20" t="s">
        <v>434</v>
      </c>
      <c r="C212" s="22" t="s">
        <v>435</v>
      </c>
      <c r="D212" s="22"/>
      <c r="E212" s="20" t="s">
        <v>427</v>
      </c>
      <c r="F212" s="20">
        <v>16.2</v>
      </c>
      <c r="G212" s="21">
        <v>35</v>
      </c>
      <c r="H212" s="21">
        <f t="shared" si="3"/>
        <v>567</v>
      </c>
    </row>
    <row r="213" spans="1:8" ht="45" x14ac:dyDescent="0.2">
      <c r="A213" s="20">
        <v>8</v>
      </c>
      <c r="B213" s="20" t="s">
        <v>436</v>
      </c>
      <c r="C213" s="22" t="s">
        <v>437</v>
      </c>
      <c r="D213" s="22"/>
      <c r="E213" s="20" t="s">
        <v>422</v>
      </c>
      <c r="F213" s="20">
        <v>114.48</v>
      </c>
      <c r="G213" s="21">
        <v>6.8</v>
      </c>
      <c r="H213" s="21">
        <f t="shared" si="3"/>
        <v>778.46</v>
      </c>
    </row>
    <row r="214" spans="1:8" ht="45" x14ac:dyDescent="0.2">
      <c r="A214" s="20">
        <v>9</v>
      </c>
      <c r="B214" s="20" t="s">
        <v>438</v>
      </c>
      <c r="C214" s="22" t="s">
        <v>439</v>
      </c>
      <c r="D214" s="22"/>
      <c r="E214" s="20" t="s">
        <v>422</v>
      </c>
      <c r="F214" s="20">
        <v>3</v>
      </c>
      <c r="G214" s="21">
        <v>10</v>
      </c>
      <c r="H214" s="21">
        <f t="shared" si="3"/>
        <v>30</v>
      </c>
    </row>
    <row r="215" spans="1:8" ht="45" x14ac:dyDescent="0.2">
      <c r="A215" s="20">
        <v>10</v>
      </c>
      <c r="B215" s="20" t="s">
        <v>440</v>
      </c>
      <c r="C215" s="22" t="s">
        <v>441</v>
      </c>
      <c r="D215" s="22"/>
      <c r="E215" s="20" t="s">
        <v>422</v>
      </c>
      <c r="F215" s="20">
        <v>53.1</v>
      </c>
      <c r="G215" s="21">
        <v>8.5</v>
      </c>
      <c r="H215" s="21">
        <f t="shared" si="3"/>
        <v>451.35</v>
      </c>
    </row>
    <row r="216" spans="1:8" ht="45" x14ac:dyDescent="0.2">
      <c r="A216" s="20">
        <v>11</v>
      </c>
      <c r="B216" s="20" t="s">
        <v>442</v>
      </c>
      <c r="C216" s="22" t="s">
        <v>443</v>
      </c>
      <c r="D216" s="22"/>
      <c r="E216" s="20" t="s">
        <v>422</v>
      </c>
      <c r="F216" s="20">
        <v>33.9</v>
      </c>
      <c r="G216" s="21">
        <v>8.5</v>
      </c>
      <c r="H216" s="21">
        <f t="shared" si="3"/>
        <v>288.14999999999998</v>
      </c>
    </row>
    <row r="217" spans="1:8" ht="30" x14ac:dyDescent="0.2">
      <c r="A217" s="20">
        <v>12</v>
      </c>
      <c r="B217" s="20" t="s">
        <v>444</v>
      </c>
      <c r="C217" s="22" t="s">
        <v>445</v>
      </c>
      <c r="D217" s="22"/>
      <c r="E217" s="20" t="s">
        <v>446</v>
      </c>
      <c r="F217" s="20">
        <v>2</v>
      </c>
      <c r="G217" s="21">
        <v>50</v>
      </c>
      <c r="H217" s="21">
        <f t="shared" si="3"/>
        <v>100</v>
      </c>
    </row>
    <row r="218" spans="1:8" ht="45" x14ac:dyDescent="0.2">
      <c r="A218" s="20">
        <v>13</v>
      </c>
      <c r="B218" s="20" t="s">
        <v>447</v>
      </c>
      <c r="C218" s="22" t="s">
        <v>448</v>
      </c>
      <c r="D218" s="22"/>
      <c r="E218" s="20" t="s">
        <v>422</v>
      </c>
      <c r="F218" s="20">
        <v>3</v>
      </c>
      <c r="G218" s="21">
        <v>10</v>
      </c>
      <c r="H218" s="21">
        <f t="shared" si="3"/>
        <v>30</v>
      </c>
    </row>
    <row r="219" spans="1:8" ht="60" x14ac:dyDescent="0.2">
      <c r="A219" s="20">
        <v>14</v>
      </c>
      <c r="B219" s="20" t="s">
        <v>449</v>
      </c>
      <c r="C219" s="22" t="s">
        <v>450</v>
      </c>
      <c r="D219" s="22"/>
      <c r="E219" s="20" t="s">
        <v>422</v>
      </c>
      <c r="F219" s="20">
        <v>65.010000000000005</v>
      </c>
      <c r="G219" s="21">
        <v>8.5</v>
      </c>
      <c r="H219" s="21">
        <f t="shared" si="3"/>
        <v>552.59</v>
      </c>
    </row>
    <row r="220" spans="1:8" ht="28.5" x14ac:dyDescent="0.2">
      <c r="A220" s="20" t="s">
        <v>19</v>
      </c>
      <c r="B220" s="20" t="s">
        <v>19</v>
      </c>
      <c r="C220" s="18" t="s">
        <v>451</v>
      </c>
      <c r="D220" s="18"/>
      <c r="E220" s="20" t="s">
        <v>19</v>
      </c>
      <c r="F220" s="20" t="s">
        <v>19</v>
      </c>
      <c r="G220" s="21"/>
      <c r="H220" s="21"/>
    </row>
    <row r="221" spans="1:8" ht="30" x14ac:dyDescent="0.2">
      <c r="A221" s="20">
        <v>1</v>
      </c>
      <c r="B221" s="20" t="s">
        <v>452</v>
      </c>
      <c r="C221" s="22" t="s">
        <v>453</v>
      </c>
      <c r="D221" s="22"/>
      <c r="E221" s="20" t="s">
        <v>28</v>
      </c>
      <c r="F221" s="20">
        <v>1</v>
      </c>
      <c r="G221" s="21">
        <v>700</v>
      </c>
      <c r="H221" s="21">
        <f t="shared" si="3"/>
        <v>700</v>
      </c>
    </row>
    <row r="222" spans="1:8" ht="30" x14ac:dyDescent="0.2">
      <c r="A222" s="20">
        <v>2</v>
      </c>
      <c r="B222" s="20" t="s">
        <v>454</v>
      </c>
      <c r="C222" s="22" t="s">
        <v>455</v>
      </c>
      <c r="D222" s="22"/>
      <c r="E222" s="20" t="s">
        <v>64</v>
      </c>
      <c r="F222" s="20">
        <v>1</v>
      </c>
      <c r="G222" s="21">
        <v>600</v>
      </c>
      <c r="H222" s="21">
        <f t="shared" si="3"/>
        <v>600</v>
      </c>
    </row>
    <row r="223" spans="1:8" x14ac:dyDescent="0.2">
      <c r="A223" s="20" t="s">
        <v>19</v>
      </c>
      <c r="B223" s="20" t="s">
        <v>19</v>
      </c>
      <c r="C223" s="18" t="s">
        <v>456</v>
      </c>
      <c r="D223" s="18"/>
      <c r="E223" s="20" t="s">
        <v>19</v>
      </c>
      <c r="F223" s="20" t="s">
        <v>19</v>
      </c>
      <c r="G223" s="21"/>
      <c r="H223" s="21"/>
    </row>
    <row r="224" spans="1:8" ht="60" x14ac:dyDescent="0.2">
      <c r="A224" s="20">
        <v>1</v>
      </c>
      <c r="B224" s="20" t="s">
        <v>457</v>
      </c>
      <c r="C224" s="22" t="s">
        <v>458</v>
      </c>
      <c r="D224" s="22"/>
      <c r="E224" s="20" t="s">
        <v>23</v>
      </c>
      <c r="F224" s="20">
        <v>1</v>
      </c>
      <c r="G224" s="21">
        <v>45</v>
      </c>
      <c r="H224" s="21">
        <f t="shared" si="3"/>
        <v>45</v>
      </c>
    </row>
    <row r="225" spans="1:8" ht="60" x14ac:dyDescent="0.2">
      <c r="A225" s="20">
        <v>2</v>
      </c>
      <c r="B225" s="20" t="s">
        <v>459</v>
      </c>
      <c r="C225" s="22" t="s">
        <v>460</v>
      </c>
      <c r="D225" s="22"/>
      <c r="E225" s="20" t="s">
        <v>28</v>
      </c>
      <c r="F225" s="20">
        <v>1</v>
      </c>
      <c r="G225" s="21">
        <v>100</v>
      </c>
      <c r="H225" s="21">
        <f t="shared" si="3"/>
        <v>100</v>
      </c>
    </row>
    <row r="226" spans="1:8" ht="60" x14ac:dyDescent="0.2">
      <c r="A226" s="20">
        <v>3</v>
      </c>
      <c r="B226" s="20" t="s">
        <v>461</v>
      </c>
      <c r="C226" s="22" t="s">
        <v>462</v>
      </c>
      <c r="D226" s="22"/>
      <c r="E226" s="20" t="s">
        <v>64</v>
      </c>
      <c r="F226" s="20">
        <v>1</v>
      </c>
      <c r="G226" s="21">
        <v>58</v>
      </c>
      <c r="H226" s="21">
        <f t="shared" si="3"/>
        <v>58</v>
      </c>
    </row>
    <row r="227" spans="1:8" ht="75" x14ac:dyDescent="0.2">
      <c r="A227" s="20">
        <v>4</v>
      </c>
      <c r="B227" s="20" t="s">
        <v>463</v>
      </c>
      <c r="C227" s="22" t="s">
        <v>464</v>
      </c>
      <c r="D227" s="22"/>
      <c r="E227" s="20" t="s">
        <v>23</v>
      </c>
      <c r="F227" s="20">
        <v>3</v>
      </c>
      <c r="G227" s="21">
        <v>15</v>
      </c>
      <c r="H227" s="21">
        <f t="shared" si="3"/>
        <v>45</v>
      </c>
    </row>
    <row r="228" spans="1:8" ht="60" x14ac:dyDescent="0.2">
      <c r="A228" s="20">
        <v>5</v>
      </c>
      <c r="B228" s="20" t="s">
        <v>465</v>
      </c>
      <c r="C228" s="22" t="s">
        <v>466</v>
      </c>
      <c r="D228" s="22"/>
      <c r="E228" s="20" t="s">
        <v>28</v>
      </c>
      <c r="F228" s="20">
        <v>1</v>
      </c>
      <c r="G228" s="21">
        <v>100</v>
      </c>
      <c r="H228" s="21">
        <f t="shared" si="3"/>
        <v>100</v>
      </c>
    </row>
    <row r="229" spans="1:8" ht="75" x14ac:dyDescent="0.2">
      <c r="A229" s="20">
        <v>6</v>
      </c>
      <c r="B229" s="20" t="s">
        <v>467</v>
      </c>
      <c r="C229" s="22" t="s">
        <v>468</v>
      </c>
      <c r="D229" s="22"/>
      <c r="E229" s="20" t="s">
        <v>368</v>
      </c>
      <c r="F229" s="20">
        <v>1</v>
      </c>
      <c r="G229" s="21">
        <v>10</v>
      </c>
      <c r="H229" s="21">
        <f t="shared" si="3"/>
        <v>10</v>
      </c>
    </row>
    <row r="230" spans="1:8" ht="45" x14ac:dyDescent="0.2">
      <c r="A230" s="20">
        <v>7</v>
      </c>
      <c r="B230" s="20" t="s">
        <v>469</v>
      </c>
      <c r="C230" s="22" t="s">
        <v>470</v>
      </c>
      <c r="D230" s="22"/>
      <c r="E230" s="20" t="s">
        <v>23</v>
      </c>
      <c r="F230" s="20">
        <v>3</v>
      </c>
      <c r="G230" s="21">
        <v>15</v>
      </c>
      <c r="H230" s="21">
        <f t="shared" si="3"/>
        <v>45</v>
      </c>
    </row>
    <row r="231" spans="1:8" ht="75" x14ac:dyDescent="0.2">
      <c r="A231" s="20">
        <v>8</v>
      </c>
      <c r="B231" s="20" t="s">
        <v>471</v>
      </c>
      <c r="C231" s="22" t="s">
        <v>472</v>
      </c>
      <c r="D231" s="22"/>
      <c r="E231" s="20" t="s">
        <v>368</v>
      </c>
      <c r="F231" s="20">
        <v>1</v>
      </c>
      <c r="G231" s="21">
        <v>20</v>
      </c>
      <c r="H231" s="21">
        <f t="shared" si="3"/>
        <v>20</v>
      </c>
    </row>
    <row r="232" spans="1:8" ht="75" x14ac:dyDescent="0.2">
      <c r="A232" s="20">
        <v>9</v>
      </c>
      <c r="B232" s="20" t="s">
        <v>473</v>
      </c>
      <c r="C232" s="22" t="s">
        <v>474</v>
      </c>
      <c r="D232" s="22"/>
      <c r="E232" s="20" t="s">
        <v>23</v>
      </c>
      <c r="F232" s="20">
        <v>2</v>
      </c>
      <c r="G232" s="21">
        <v>15</v>
      </c>
      <c r="H232" s="21">
        <f t="shared" si="3"/>
        <v>30</v>
      </c>
    </row>
    <row r="233" spans="1:8" ht="75" x14ac:dyDescent="0.2">
      <c r="A233" s="20">
        <v>10</v>
      </c>
      <c r="B233" s="20" t="s">
        <v>475</v>
      </c>
      <c r="C233" s="22" t="s">
        <v>476</v>
      </c>
      <c r="D233" s="22"/>
      <c r="E233" s="20" t="s">
        <v>23</v>
      </c>
      <c r="F233" s="20">
        <v>2</v>
      </c>
      <c r="G233" s="21">
        <v>15</v>
      </c>
      <c r="H233" s="21">
        <f t="shared" si="3"/>
        <v>30</v>
      </c>
    </row>
    <row r="234" spans="1:8" ht="75" x14ac:dyDescent="0.2">
      <c r="A234" s="20">
        <v>11</v>
      </c>
      <c r="B234" s="20" t="s">
        <v>477</v>
      </c>
      <c r="C234" s="22" t="s">
        <v>478</v>
      </c>
      <c r="D234" s="22"/>
      <c r="E234" s="20" t="s">
        <v>23</v>
      </c>
      <c r="F234" s="20">
        <v>3</v>
      </c>
      <c r="G234" s="21">
        <v>15</v>
      </c>
      <c r="H234" s="21">
        <f t="shared" si="3"/>
        <v>45</v>
      </c>
    </row>
    <row r="235" spans="1:8" ht="45" x14ac:dyDescent="0.2">
      <c r="A235" s="20">
        <v>12</v>
      </c>
      <c r="B235" s="20" t="s">
        <v>479</v>
      </c>
      <c r="C235" s="22" t="s">
        <v>480</v>
      </c>
      <c r="D235" s="22"/>
      <c r="E235" s="20" t="s">
        <v>64</v>
      </c>
      <c r="F235" s="20">
        <v>1</v>
      </c>
      <c r="G235" s="21">
        <v>20</v>
      </c>
      <c r="H235" s="21">
        <f t="shared" si="3"/>
        <v>20</v>
      </c>
    </row>
    <row r="236" spans="1:8" x14ac:dyDescent="0.2">
      <c r="A236" s="20" t="s">
        <v>19</v>
      </c>
      <c r="B236" s="20" t="s">
        <v>19</v>
      </c>
      <c r="C236" s="18" t="s">
        <v>481</v>
      </c>
      <c r="D236" s="18"/>
      <c r="E236" s="20" t="s">
        <v>19</v>
      </c>
      <c r="F236" s="20" t="s">
        <v>19</v>
      </c>
      <c r="G236" s="21"/>
      <c r="H236" s="21"/>
    </row>
    <row r="237" spans="1:8" ht="30" x14ac:dyDescent="0.2">
      <c r="A237" s="20">
        <v>1</v>
      </c>
      <c r="B237" s="20" t="s">
        <v>482</v>
      </c>
      <c r="C237" s="22" t="s">
        <v>483</v>
      </c>
      <c r="D237" s="22"/>
      <c r="E237" s="20" t="s">
        <v>28</v>
      </c>
      <c r="F237" s="20">
        <v>3</v>
      </c>
      <c r="G237" s="21">
        <v>10</v>
      </c>
      <c r="H237" s="21">
        <f t="shared" si="3"/>
        <v>30</v>
      </c>
    </row>
    <row r="238" spans="1:8" ht="60" x14ac:dyDescent="0.2">
      <c r="A238" s="20">
        <v>2</v>
      </c>
      <c r="B238" s="20" t="s">
        <v>484</v>
      </c>
      <c r="C238" s="22" t="s">
        <v>485</v>
      </c>
      <c r="D238" s="22"/>
      <c r="E238" s="20" t="s">
        <v>28</v>
      </c>
      <c r="F238" s="20">
        <v>5</v>
      </c>
      <c r="G238" s="21">
        <v>6</v>
      </c>
      <c r="H238" s="21">
        <f t="shared" si="3"/>
        <v>30</v>
      </c>
    </row>
    <row r="239" spans="1:8" ht="45" x14ac:dyDescent="0.2">
      <c r="A239" s="20">
        <v>3</v>
      </c>
      <c r="B239" s="20" t="s">
        <v>486</v>
      </c>
      <c r="C239" s="22" t="s">
        <v>487</v>
      </c>
      <c r="D239" s="22"/>
      <c r="E239" s="20" t="s">
        <v>28</v>
      </c>
      <c r="F239" s="20">
        <v>3</v>
      </c>
      <c r="G239" s="21">
        <v>12</v>
      </c>
      <c r="H239" s="21">
        <f t="shared" si="3"/>
        <v>36</v>
      </c>
    </row>
    <row r="240" spans="1:8" ht="60" x14ac:dyDescent="0.2">
      <c r="A240" s="20">
        <v>4</v>
      </c>
      <c r="B240" s="20" t="s">
        <v>488</v>
      </c>
      <c r="C240" s="22" t="s">
        <v>489</v>
      </c>
      <c r="D240" s="22"/>
      <c r="E240" s="20" t="s">
        <v>28</v>
      </c>
      <c r="F240" s="20">
        <v>4</v>
      </c>
      <c r="G240" s="21">
        <v>78</v>
      </c>
      <c r="H240" s="21">
        <f t="shared" si="3"/>
        <v>312</v>
      </c>
    </row>
    <row r="241" spans="1:8" ht="60" x14ac:dyDescent="0.2">
      <c r="A241" s="20">
        <v>5</v>
      </c>
      <c r="B241" s="20" t="s">
        <v>490</v>
      </c>
      <c r="C241" s="22" t="s">
        <v>491</v>
      </c>
      <c r="D241" s="22"/>
      <c r="E241" s="20" t="s">
        <v>28</v>
      </c>
      <c r="F241" s="20">
        <v>5</v>
      </c>
      <c r="G241" s="21">
        <v>2.5</v>
      </c>
      <c r="H241" s="21">
        <f t="shared" si="3"/>
        <v>12.5</v>
      </c>
    </row>
    <row r="242" spans="1:8" ht="45" x14ac:dyDescent="0.2">
      <c r="A242" s="20">
        <v>6</v>
      </c>
      <c r="B242" s="20" t="s">
        <v>492</v>
      </c>
      <c r="C242" s="22" t="s">
        <v>493</v>
      </c>
      <c r="D242" s="22"/>
      <c r="E242" s="20" t="s">
        <v>28</v>
      </c>
      <c r="F242" s="20">
        <v>5</v>
      </c>
      <c r="G242" s="21">
        <v>4</v>
      </c>
      <c r="H242" s="21">
        <f t="shared" si="3"/>
        <v>20</v>
      </c>
    </row>
    <row r="243" spans="1:8" ht="60" x14ac:dyDescent="0.2">
      <c r="A243" s="20">
        <v>7</v>
      </c>
      <c r="B243" s="20" t="s">
        <v>494</v>
      </c>
      <c r="C243" s="22" t="s">
        <v>495</v>
      </c>
      <c r="D243" s="22"/>
      <c r="E243" s="20" t="s">
        <v>28</v>
      </c>
      <c r="F243" s="20">
        <v>5</v>
      </c>
      <c r="G243" s="21">
        <v>3.5</v>
      </c>
      <c r="H243" s="21">
        <f t="shared" si="3"/>
        <v>17.5</v>
      </c>
    </row>
    <row r="244" spans="1:8" ht="45" x14ac:dyDescent="0.2">
      <c r="A244" s="20">
        <v>8</v>
      </c>
      <c r="B244" s="20" t="s">
        <v>496</v>
      </c>
      <c r="C244" s="22" t="s">
        <v>497</v>
      </c>
      <c r="D244" s="22"/>
      <c r="E244" s="20" t="s">
        <v>28</v>
      </c>
      <c r="F244" s="20">
        <v>10</v>
      </c>
      <c r="G244" s="21">
        <v>4</v>
      </c>
      <c r="H244" s="21">
        <f t="shared" si="3"/>
        <v>40</v>
      </c>
    </row>
    <row r="245" spans="1:8" ht="30" x14ac:dyDescent="0.2">
      <c r="A245" s="20">
        <v>9</v>
      </c>
      <c r="B245" s="20" t="s">
        <v>498</v>
      </c>
      <c r="C245" s="22" t="s">
        <v>499</v>
      </c>
      <c r="D245" s="22"/>
      <c r="E245" s="20" t="s">
        <v>28</v>
      </c>
      <c r="F245" s="20">
        <v>2</v>
      </c>
      <c r="G245" s="21">
        <v>65</v>
      </c>
      <c r="H245" s="21">
        <f t="shared" si="3"/>
        <v>130</v>
      </c>
    </row>
    <row r="246" spans="1:8" ht="105" x14ac:dyDescent="0.2">
      <c r="A246" s="20">
        <v>10</v>
      </c>
      <c r="B246" s="20" t="s">
        <v>500</v>
      </c>
      <c r="C246" s="22" t="s">
        <v>501</v>
      </c>
      <c r="D246" s="22"/>
      <c r="E246" s="20" t="s">
        <v>28</v>
      </c>
      <c r="F246" s="20">
        <v>4</v>
      </c>
      <c r="G246" s="21">
        <v>45</v>
      </c>
      <c r="H246" s="21">
        <f t="shared" si="3"/>
        <v>180</v>
      </c>
    </row>
    <row r="247" spans="1:8" ht="60" x14ac:dyDescent="0.2">
      <c r="A247" s="20">
        <v>11</v>
      </c>
      <c r="B247" s="20" t="s">
        <v>502</v>
      </c>
      <c r="C247" s="22" t="s">
        <v>503</v>
      </c>
      <c r="D247" s="22"/>
      <c r="E247" s="20" t="s">
        <v>28</v>
      </c>
      <c r="F247" s="20">
        <v>10</v>
      </c>
      <c r="G247" s="21">
        <v>10</v>
      </c>
      <c r="H247" s="21">
        <f t="shared" si="3"/>
        <v>100</v>
      </c>
    </row>
    <row r="248" spans="1:8" ht="60" x14ac:dyDescent="0.2">
      <c r="A248" s="20">
        <v>12</v>
      </c>
      <c r="B248" s="20" t="s">
        <v>504</v>
      </c>
      <c r="C248" s="22" t="s">
        <v>505</v>
      </c>
      <c r="D248" s="22"/>
      <c r="E248" s="20" t="s">
        <v>28</v>
      </c>
      <c r="F248" s="20">
        <v>5</v>
      </c>
      <c r="G248" s="21">
        <v>10</v>
      </c>
      <c r="H248" s="21">
        <f t="shared" si="3"/>
        <v>50</v>
      </c>
    </row>
    <row r="249" spans="1:8" ht="105" x14ac:dyDescent="0.2">
      <c r="A249" s="20">
        <v>13</v>
      </c>
      <c r="B249" s="20" t="s">
        <v>506</v>
      </c>
      <c r="C249" s="22" t="s">
        <v>507</v>
      </c>
      <c r="D249" s="22"/>
      <c r="E249" s="20" t="s">
        <v>28</v>
      </c>
      <c r="F249" s="20">
        <v>10</v>
      </c>
      <c r="G249" s="21">
        <v>20</v>
      </c>
      <c r="H249" s="21">
        <f t="shared" si="3"/>
        <v>200</v>
      </c>
    </row>
    <row r="250" spans="1:8" ht="45" x14ac:dyDescent="0.2">
      <c r="A250" s="20">
        <v>14</v>
      </c>
      <c r="B250" s="20" t="s">
        <v>508</v>
      </c>
      <c r="C250" s="22" t="s">
        <v>509</v>
      </c>
      <c r="D250" s="22"/>
      <c r="E250" s="20" t="s">
        <v>28</v>
      </c>
      <c r="F250" s="20">
        <v>2</v>
      </c>
      <c r="G250" s="21">
        <v>12</v>
      </c>
      <c r="H250" s="21">
        <f t="shared" si="3"/>
        <v>24</v>
      </c>
    </row>
    <row r="251" spans="1:8" ht="45" x14ac:dyDescent="0.2">
      <c r="A251" s="20">
        <v>15</v>
      </c>
      <c r="B251" s="20" t="s">
        <v>510</v>
      </c>
      <c r="C251" s="22" t="s">
        <v>511</v>
      </c>
      <c r="D251" s="22"/>
      <c r="E251" s="20" t="s">
        <v>28</v>
      </c>
      <c r="F251" s="20">
        <v>3</v>
      </c>
      <c r="G251" s="21">
        <v>5.5</v>
      </c>
      <c r="H251" s="21">
        <f t="shared" si="3"/>
        <v>16.5</v>
      </c>
    </row>
    <row r="252" spans="1:8" ht="60" x14ac:dyDescent="0.2">
      <c r="A252" s="20">
        <v>16</v>
      </c>
      <c r="B252" s="20" t="s">
        <v>512</v>
      </c>
      <c r="C252" s="22" t="s">
        <v>513</v>
      </c>
      <c r="D252" s="22"/>
      <c r="E252" s="20" t="s">
        <v>28</v>
      </c>
      <c r="F252" s="20">
        <v>6</v>
      </c>
      <c r="G252" s="21">
        <v>12.5</v>
      </c>
      <c r="H252" s="21">
        <f t="shared" si="3"/>
        <v>75</v>
      </c>
    </row>
    <row r="253" spans="1:8" ht="45" x14ac:dyDescent="0.2">
      <c r="A253" s="20">
        <v>17</v>
      </c>
      <c r="B253" s="20" t="s">
        <v>514</v>
      </c>
      <c r="C253" s="22" t="s">
        <v>515</v>
      </c>
      <c r="D253" s="22"/>
      <c r="E253" s="20" t="s">
        <v>28</v>
      </c>
      <c r="F253" s="20">
        <v>2</v>
      </c>
      <c r="G253" s="21">
        <v>20</v>
      </c>
      <c r="H253" s="21">
        <f t="shared" si="3"/>
        <v>40</v>
      </c>
    </row>
    <row r="254" spans="1:8" ht="45" x14ac:dyDescent="0.2">
      <c r="A254" s="20">
        <v>18</v>
      </c>
      <c r="B254" s="20" t="s">
        <v>516</v>
      </c>
      <c r="C254" s="22" t="s">
        <v>517</v>
      </c>
      <c r="D254" s="22"/>
      <c r="E254" s="20" t="s">
        <v>28</v>
      </c>
      <c r="F254" s="20">
        <v>6</v>
      </c>
      <c r="G254" s="21">
        <v>10</v>
      </c>
      <c r="H254" s="21">
        <f t="shared" si="3"/>
        <v>60</v>
      </c>
    </row>
    <row r="255" spans="1:8" ht="60" x14ac:dyDescent="0.2">
      <c r="A255" s="20">
        <v>19</v>
      </c>
      <c r="B255" s="20" t="s">
        <v>518</v>
      </c>
      <c r="C255" s="22" t="s">
        <v>519</v>
      </c>
      <c r="D255" s="22"/>
      <c r="E255" s="20" t="s">
        <v>28</v>
      </c>
      <c r="F255" s="20">
        <v>10</v>
      </c>
      <c r="G255" s="21">
        <v>5.5</v>
      </c>
      <c r="H255" s="21">
        <f t="shared" si="3"/>
        <v>55</v>
      </c>
    </row>
    <row r="256" spans="1:8" ht="45" x14ac:dyDescent="0.2">
      <c r="A256" s="20">
        <v>20</v>
      </c>
      <c r="B256" s="20" t="s">
        <v>520</v>
      </c>
      <c r="C256" s="22" t="s">
        <v>521</v>
      </c>
      <c r="D256" s="22"/>
      <c r="E256" s="20" t="s">
        <v>28</v>
      </c>
      <c r="F256" s="20">
        <v>5</v>
      </c>
      <c r="G256" s="21">
        <v>7.07</v>
      </c>
      <c r="H256" s="21">
        <f t="shared" si="3"/>
        <v>35.35</v>
      </c>
    </row>
    <row r="257" spans="1:8" ht="60" x14ac:dyDescent="0.2">
      <c r="A257" s="20">
        <v>21</v>
      </c>
      <c r="B257" s="20" t="s">
        <v>522</v>
      </c>
      <c r="C257" s="22" t="s">
        <v>523</v>
      </c>
      <c r="D257" s="22"/>
      <c r="E257" s="20" t="s">
        <v>28</v>
      </c>
      <c r="F257" s="20">
        <v>8</v>
      </c>
      <c r="G257" s="21">
        <v>55</v>
      </c>
      <c r="H257" s="21">
        <f t="shared" si="3"/>
        <v>440</v>
      </c>
    </row>
    <row r="258" spans="1:8" ht="60" x14ac:dyDescent="0.2">
      <c r="A258" s="20">
        <v>22</v>
      </c>
      <c r="B258" s="20" t="s">
        <v>524</v>
      </c>
      <c r="C258" s="22" t="s">
        <v>525</v>
      </c>
      <c r="D258" s="22"/>
      <c r="E258" s="20" t="s">
        <v>28</v>
      </c>
      <c r="F258" s="20">
        <v>10</v>
      </c>
      <c r="G258" s="21">
        <v>5.5</v>
      </c>
      <c r="H258" s="21">
        <f t="shared" si="3"/>
        <v>55</v>
      </c>
    </row>
    <row r="259" spans="1:8" ht="45" x14ac:dyDescent="0.2">
      <c r="A259" s="20">
        <v>23</v>
      </c>
      <c r="B259" s="20" t="s">
        <v>526</v>
      </c>
      <c r="C259" s="22" t="s">
        <v>527</v>
      </c>
      <c r="D259" s="22"/>
      <c r="E259" s="20" t="s">
        <v>28</v>
      </c>
      <c r="F259" s="20">
        <v>5</v>
      </c>
      <c r="G259" s="21">
        <v>5.5</v>
      </c>
      <c r="H259" s="21">
        <f t="shared" si="3"/>
        <v>27.5</v>
      </c>
    </row>
    <row r="260" spans="1:8" ht="30" x14ac:dyDescent="0.2">
      <c r="A260" s="20">
        <v>24</v>
      </c>
      <c r="B260" s="20" t="s">
        <v>528</v>
      </c>
      <c r="C260" s="22" t="s">
        <v>529</v>
      </c>
      <c r="D260" s="22"/>
      <c r="E260" s="20" t="s">
        <v>28</v>
      </c>
      <c r="F260" s="20">
        <v>3</v>
      </c>
      <c r="G260" s="21">
        <v>3</v>
      </c>
      <c r="H260" s="21">
        <f t="shared" si="3"/>
        <v>9</v>
      </c>
    </row>
    <row r="261" spans="1:8" ht="60" x14ac:dyDescent="0.2">
      <c r="A261" s="20">
        <v>25</v>
      </c>
      <c r="B261" s="20" t="s">
        <v>530</v>
      </c>
      <c r="C261" s="22" t="s">
        <v>531</v>
      </c>
      <c r="D261" s="22"/>
      <c r="E261" s="20" t="s">
        <v>28</v>
      </c>
      <c r="F261" s="20">
        <v>2</v>
      </c>
      <c r="G261" s="21">
        <v>145</v>
      </c>
      <c r="H261" s="21">
        <f t="shared" si="3"/>
        <v>290</v>
      </c>
    </row>
    <row r="262" spans="1:8" ht="30" x14ac:dyDescent="0.2">
      <c r="A262" s="20">
        <v>26</v>
      </c>
      <c r="B262" s="20" t="s">
        <v>532</v>
      </c>
      <c r="C262" s="22" t="s">
        <v>533</v>
      </c>
      <c r="D262" s="22"/>
      <c r="E262" s="20" t="s">
        <v>28</v>
      </c>
      <c r="F262" s="20">
        <v>2</v>
      </c>
      <c r="G262" s="21">
        <v>10</v>
      </c>
      <c r="H262" s="21">
        <f t="shared" si="3"/>
        <v>20</v>
      </c>
    </row>
    <row r="263" spans="1:8" ht="45" x14ac:dyDescent="0.2">
      <c r="A263" s="20">
        <v>27</v>
      </c>
      <c r="B263" s="20" t="s">
        <v>534</v>
      </c>
      <c r="C263" s="22" t="s">
        <v>535</v>
      </c>
      <c r="D263" s="22"/>
      <c r="E263" s="20" t="s">
        <v>28</v>
      </c>
      <c r="F263" s="20">
        <v>5</v>
      </c>
      <c r="G263" s="21">
        <v>15</v>
      </c>
      <c r="H263" s="21">
        <f t="shared" si="3"/>
        <v>75</v>
      </c>
    </row>
    <row r="264" spans="1:8" ht="105" x14ac:dyDescent="0.2">
      <c r="A264" s="20">
        <v>28</v>
      </c>
      <c r="B264" s="20" t="s">
        <v>536</v>
      </c>
      <c r="C264" s="22" t="s">
        <v>537</v>
      </c>
      <c r="D264" s="22"/>
      <c r="E264" s="20" t="s">
        <v>28</v>
      </c>
      <c r="F264" s="20">
        <v>5</v>
      </c>
      <c r="G264" s="21">
        <v>8.5</v>
      </c>
      <c r="H264" s="21">
        <f t="shared" si="3"/>
        <v>42.5</v>
      </c>
    </row>
    <row r="265" spans="1:8" ht="45" x14ac:dyDescent="0.2">
      <c r="A265" s="20">
        <v>29</v>
      </c>
      <c r="B265" s="20" t="s">
        <v>538</v>
      </c>
      <c r="C265" s="22" t="s">
        <v>539</v>
      </c>
      <c r="D265" s="22"/>
      <c r="E265" s="20" t="s">
        <v>28</v>
      </c>
      <c r="F265" s="20">
        <v>6</v>
      </c>
      <c r="G265" s="21">
        <v>4.5</v>
      </c>
      <c r="H265" s="21">
        <f t="shared" si="3"/>
        <v>27</v>
      </c>
    </row>
    <row r="266" spans="1:8" x14ac:dyDescent="0.2">
      <c r="A266" s="20" t="s">
        <v>19</v>
      </c>
      <c r="B266" s="20" t="s">
        <v>19</v>
      </c>
      <c r="C266" s="18" t="s">
        <v>540</v>
      </c>
      <c r="D266" s="18"/>
      <c r="E266" s="20" t="s">
        <v>19</v>
      </c>
      <c r="F266" s="20" t="s">
        <v>19</v>
      </c>
      <c r="G266" s="21"/>
      <c r="H266" s="21"/>
    </row>
    <row r="267" spans="1:8" ht="30" x14ac:dyDescent="0.2">
      <c r="A267" s="20">
        <v>1</v>
      </c>
      <c r="B267" s="20" t="s">
        <v>541</v>
      </c>
      <c r="C267" s="22" t="s">
        <v>542</v>
      </c>
      <c r="D267" s="22"/>
      <c r="E267" s="20" t="s">
        <v>543</v>
      </c>
      <c r="F267" s="20">
        <v>2</v>
      </c>
      <c r="G267" s="21">
        <v>100</v>
      </c>
      <c r="H267" s="21">
        <f t="shared" si="3"/>
        <v>200</v>
      </c>
    </row>
    <row r="268" spans="1:8" ht="30" x14ac:dyDescent="0.2">
      <c r="A268" s="20">
        <v>2</v>
      </c>
      <c r="B268" s="20" t="s">
        <v>544</v>
      </c>
      <c r="C268" s="22" t="s">
        <v>545</v>
      </c>
      <c r="D268" s="22"/>
      <c r="E268" s="20" t="s">
        <v>543</v>
      </c>
      <c r="F268" s="20">
        <v>2</v>
      </c>
      <c r="G268" s="21">
        <v>178</v>
      </c>
      <c r="H268" s="21">
        <f t="shared" si="3"/>
        <v>356</v>
      </c>
    </row>
    <row r="269" spans="1:8" x14ac:dyDescent="0.2">
      <c r="A269" s="20" t="s">
        <v>19</v>
      </c>
      <c r="B269" s="20" t="s">
        <v>19</v>
      </c>
      <c r="C269" s="18" t="s">
        <v>546</v>
      </c>
      <c r="D269" s="18"/>
      <c r="E269" s="20" t="s">
        <v>19</v>
      </c>
      <c r="F269" s="20" t="s">
        <v>19</v>
      </c>
      <c r="G269" s="21"/>
      <c r="H269" s="21"/>
    </row>
    <row r="270" spans="1:8" ht="90" x14ac:dyDescent="0.2">
      <c r="A270" s="20">
        <v>1</v>
      </c>
      <c r="B270" s="20" t="s">
        <v>547</v>
      </c>
      <c r="C270" s="22" t="s">
        <v>548</v>
      </c>
      <c r="D270" s="22" t="s">
        <v>645</v>
      </c>
      <c r="E270" s="20" t="s">
        <v>83</v>
      </c>
      <c r="F270" s="20">
        <v>1</v>
      </c>
      <c r="G270" s="21">
        <v>550</v>
      </c>
      <c r="H270" s="21">
        <f t="shared" ref="H270:H320" si="4">G270*F270</f>
        <v>550</v>
      </c>
    </row>
    <row r="271" spans="1:8" ht="90" x14ac:dyDescent="0.2">
      <c r="A271" s="20">
        <v>2</v>
      </c>
      <c r="B271" s="20" t="s">
        <v>549</v>
      </c>
      <c r="C271" s="22" t="s">
        <v>550</v>
      </c>
      <c r="D271" s="22" t="s">
        <v>646</v>
      </c>
      <c r="E271" s="20" t="s">
        <v>83</v>
      </c>
      <c r="F271" s="20">
        <v>5</v>
      </c>
      <c r="G271" s="21">
        <v>94</v>
      </c>
      <c r="H271" s="21">
        <f t="shared" si="4"/>
        <v>470</v>
      </c>
    </row>
    <row r="272" spans="1:8" ht="90" x14ac:dyDescent="0.2">
      <c r="A272" s="20">
        <v>3</v>
      </c>
      <c r="B272" s="20" t="s">
        <v>551</v>
      </c>
      <c r="C272" s="22" t="s">
        <v>552</v>
      </c>
      <c r="D272" s="22" t="s">
        <v>641</v>
      </c>
      <c r="E272" s="20" t="s">
        <v>83</v>
      </c>
      <c r="F272" s="20">
        <v>15</v>
      </c>
      <c r="G272" s="21">
        <v>175</v>
      </c>
      <c r="H272" s="21">
        <f t="shared" si="4"/>
        <v>2625</v>
      </c>
    </row>
    <row r="273" spans="1:8" ht="90" x14ac:dyDescent="0.2">
      <c r="A273" s="20">
        <v>4</v>
      </c>
      <c r="B273" s="20" t="s">
        <v>553</v>
      </c>
      <c r="C273" s="22" t="s">
        <v>554</v>
      </c>
      <c r="D273" s="22" t="s">
        <v>647</v>
      </c>
      <c r="E273" s="20" t="s">
        <v>83</v>
      </c>
      <c r="F273" s="20">
        <v>1</v>
      </c>
      <c r="G273" s="21">
        <v>1300</v>
      </c>
      <c r="H273" s="21">
        <f t="shared" si="4"/>
        <v>1300</v>
      </c>
    </row>
    <row r="274" spans="1:8" ht="90" x14ac:dyDescent="0.2">
      <c r="A274" s="20">
        <v>5</v>
      </c>
      <c r="B274" s="20" t="s">
        <v>555</v>
      </c>
      <c r="C274" s="22" t="s">
        <v>556</v>
      </c>
      <c r="D274" s="22" t="s">
        <v>648</v>
      </c>
      <c r="E274" s="20" t="s">
        <v>83</v>
      </c>
      <c r="F274" s="20">
        <v>6</v>
      </c>
      <c r="G274" s="21">
        <v>250</v>
      </c>
      <c r="H274" s="21">
        <f t="shared" si="4"/>
        <v>1500</v>
      </c>
    </row>
    <row r="275" spans="1:8" ht="90" x14ac:dyDescent="0.2">
      <c r="A275" s="20">
        <v>6</v>
      </c>
      <c r="B275" s="20" t="s">
        <v>557</v>
      </c>
      <c r="C275" s="22" t="s">
        <v>558</v>
      </c>
      <c r="D275" s="22" t="s">
        <v>642</v>
      </c>
      <c r="E275" s="20" t="s">
        <v>83</v>
      </c>
      <c r="F275" s="20">
        <v>4</v>
      </c>
      <c r="G275" s="21">
        <v>300</v>
      </c>
      <c r="H275" s="21">
        <f t="shared" si="4"/>
        <v>1200</v>
      </c>
    </row>
    <row r="276" spans="1:8" ht="90" x14ac:dyDescent="0.2">
      <c r="A276" s="20">
        <v>7</v>
      </c>
      <c r="B276" s="20" t="s">
        <v>559</v>
      </c>
      <c r="C276" s="22" t="s">
        <v>560</v>
      </c>
      <c r="D276" s="22" t="s">
        <v>643</v>
      </c>
      <c r="E276" s="20" t="s">
        <v>83</v>
      </c>
      <c r="F276" s="20">
        <v>1</v>
      </c>
      <c r="G276" s="21">
        <v>280</v>
      </c>
      <c r="H276" s="21">
        <f t="shared" si="4"/>
        <v>280</v>
      </c>
    </row>
    <row r="277" spans="1:8" ht="90" x14ac:dyDescent="0.2">
      <c r="A277" s="20">
        <v>8</v>
      </c>
      <c r="B277" s="20" t="s">
        <v>561</v>
      </c>
      <c r="C277" s="22" t="s">
        <v>562</v>
      </c>
      <c r="D277" s="22" t="s">
        <v>649</v>
      </c>
      <c r="E277" s="20" t="s">
        <v>83</v>
      </c>
      <c r="F277" s="20">
        <v>1</v>
      </c>
      <c r="G277" s="21">
        <v>650</v>
      </c>
      <c r="H277" s="21">
        <f t="shared" si="4"/>
        <v>650</v>
      </c>
    </row>
    <row r="278" spans="1:8" x14ac:dyDescent="0.2">
      <c r="A278" s="20" t="s">
        <v>19</v>
      </c>
      <c r="B278" s="20" t="s">
        <v>19</v>
      </c>
      <c r="C278" s="18" t="s">
        <v>563</v>
      </c>
      <c r="D278" s="18"/>
      <c r="E278" s="20" t="s">
        <v>19</v>
      </c>
      <c r="F278" s="20" t="s">
        <v>19</v>
      </c>
      <c r="G278" s="21"/>
      <c r="H278" s="21"/>
    </row>
    <row r="279" spans="1:8" ht="30" x14ac:dyDescent="0.2">
      <c r="A279" s="20">
        <v>1</v>
      </c>
      <c r="B279" s="20" t="s">
        <v>564</v>
      </c>
      <c r="C279" s="22" t="s">
        <v>565</v>
      </c>
      <c r="D279" s="22"/>
      <c r="E279" s="20" t="s">
        <v>566</v>
      </c>
      <c r="F279" s="20">
        <v>3</v>
      </c>
      <c r="G279" s="21">
        <v>45</v>
      </c>
      <c r="H279" s="21">
        <f t="shared" si="4"/>
        <v>135</v>
      </c>
    </row>
    <row r="280" spans="1:8" x14ac:dyDescent="0.2">
      <c r="A280" s="20" t="s">
        <v>19</v>
      </c>
      <c r="B280" s="20" t="s">
        <v>19</v>
      </c>
      <c r="C280" s="18" t="s">
        <v>567</v>
      </c>
      <c r="D280" s="18"/>
      <c r="E280" s="20" t="s">
        <v>19</v>
      </c>
      <c r="F280" s="20" t="s">
        <v>19</v>
      </c>
      <c r="G280" s="21"/>
      <c r="H280" s="21"/>
    </row>
    <row r="281" spans="1:8" ht="30" x14ac:dyDescent="0.2">
      <c r="A281" s="20">
        <v>1</v>
      </c>
      <c r="B281" s="20" t="s">
        <v>568</v>
      </c>
      <c r="C281" s="22" t="s">
        <v>569</v>
      </c>
      <c r="D281" s="22"/>
      <c r="E281" s="20" t="s">
        <v>222</v>
      </c>
      <c r="F281" s="20">
        <v>10</v>
      </c>
      <c r="G281" s="21">
        <v>120</v>
      </c>
      <c r="H281" s="21">
        <f t="shared" si="4"/>
        <v>1200</v>
      </c>
    </row>
    <row r="282" spans="1:8" ht="28.5" x14ac:dyDescent="0.2">
      <c r="A282" s="20" t="s">
        <v>19</v>
      </c>
      <c r="B282" s="20" t="s">
        <v>19</v>
      </c>
      <c r="C282" s="18" t="s">
        <v>570</v>
      </c>
      <c r="D282" s="18"/>
      <c r="E282" s="20" t="s">
        <v>19</v>
      </c>
      <c r="F282" s="20" t="s">
        <v>19</v>
      </c>
      <c r="G282" s="21"/>
      <c r="H282" s="21"/>
    </row>
    <row r="283" spans="1:8" ht="30" x14ac:dyDescent="0.2">
      <c r="A283" s="20">
        <v>1</v>
      </c>
      <c r="B283" s="20" t="s">
        <v>571</v>
      </c>
      <c r="C283" s="22" t="s">
        <v>572</v>
      </c>
      <c r="D283" s="22"/>
      <c r="E283" s="20" t="s">
        <v>59</v>
      </c>
      <c r="F283" s="20">
        <v>1000</v>
      </c>
      <c r="G283" s="21">
        <v>0.85</v>
      </c>
      <c r="H283" s="21">
        <f t="shared" si="4"/>
        <v>850</v>
      </c>
    </row>
    <row r="284" spans="1:8" ht="30" x14ac:dyDescent="0.2">
      <c r="A284" s="20">
        <v>2</v>
      </c>
      <c r="B284" s="20" t="s">
        <v>573</v>
      </c>
      <c r="C284" s="22" t="s">
        <v>574</v>
      </c>
      <c r="D284" s="22"/>
      <c r="E284" s="20" t="s">
        <v>23</v>
      </c>
      <c r="F284" s="20">
        <v>10</v>
      </c>
      <c r="G284" s="21">
        <v>10</v>
      </c>
      <c r="H284" s="21">
        <f t="shared" si="4"/>
        <v>100</v>
      </c>
    </row>
    <row r="285" spans="1:8" ht="45" x14ac:dyDescent="0.2">
      <c r="A285" s="20">
        <v>3</v>
      </c>
      <c r="B285" s="20" t="s">
        <v>575</v>
      </c>
      <c r="C285" s="22" t="s">
        <v>576</v>
      </c>
      <c r="D285" s="22"/>
      <c r="E285" s="20" t="s">
        <v>577</v>
      </c>
      <c r="F285" s="20">
        <v>4</v>
      </c>
      <c r="G285" s="21">
        <v>100</v>
      </c>
      <c r="H285" s="21">
        <f t="shared" si="4"/>
        <v>400</v>
      </c>
    </row>
    <row r="286" spans="1:8" ht="28.5" x14ac:dyDescent="0.2">
      <c r="A286" s="20" t="s">
        <v>19</v>
      </c>
      <c r="B286" s="20" t="s">
        <v>19</v>
      </c>
      <c r="C286" s="18" t="s">
        <v>578</v>
      </c>
      <c r="D286" s="18"/>
      <c r="E286" s="20" t="s">
        <v>19</v>
      </c>
      <c r="F286" s="20" t="s">
        <v>19</v>
      </c>
      <c r="G286" s="21"/>
      <c r="H286" s="21"/>
    </row>
    <row r="287" spans="1:8" ht="30" x14ac:dyDescent="0.2">
      <c r="A287" s="20">
        <v>1</v>
      </c>
      <c r="B287" s="20" t="s">
        <v>579</v>
      </c>
      <c r="C287" s="22" t="s">
        <v>650</v>
      </c>
      <c r="D287" s="22" t="s">
        <v>651</v>
      </c>
      <c r="E287" s="20" t="s">
        <v>446</v>
      </c>
      <c r="F287" s="20">
        <v>3</v>
      </c>
      <c r="G287" s="21">
        <v>1500</v>
      </c>
      <c r="H287" s="21">
        <f t="shared" si="4"/>
        <v>4500</v>
      </c>
    </row>
    <row r="288" spans="1:8" ht="30" x14ac:dyDescent="0.2">
      <c r="A288" s="20">
        <v>2</v>
      </c>
      <c r="B288" s="20" t="s">
        <v>580</v>
      </c>
      <c r="C288" s="22" t="s">
        <v>581</v>
      </c>
      <c r="D288" s="22" t="s">
        <v>651</v>
      </c>
      <c r="E288" s="20" t="s">
        <v>446</v>
      </c>
      <c r="F288" s="20">
        <v>3</v>
      </c>
      <c r="G288" s="21">
        <v>1500</v>
      </c>
      <c r="H288" s="21">
        <f t="shared" si="4"/>
        <v>4500</v>
      </c>
    </row>
    <row r="289" spans="1:8" x14ac:dyDescent="0.2">
      <c r="A289" s="20">
        <v>3</v>
      </c>
      <c r="B289" s="20" t="s">
        <v>582</v>
      </c>
      <c r="C289" s="22" t="s">
        <v>583</v>
      </c>
      <c r="D289" s="22" t="s">
        <v>651</v>
      </c>
      <c r="E289" s="20" t="s">
        <v>446</v>
      </c>
      <c r="F289" s="20">
        <v>3</v>
      </c>
      <c r="G289" s="21">
        <v>1500</v>
      </c>
      <c r="H289" s="21">
        <f t="shared" si="4"/>
        <v>4500</v>
      </c>
    </row>
    <row r="290" spans="1:8" ht="30" x14ac:dyDescent="0.2">
      <c r="A290" s="20">
        <v>4</v>
      </c>
      <c r="B290" s="20" t="s">
        <v>584</v>
      </c>
      <c r="C290" s="22" t="s">
        <v>585</v>
      </c>
      <c r="D290" s="22" t="s">
        <v>586</v>
      </c>
      <c r="E290" s="20" t="s">
        <v>180</v>
      </c>
      <c r="F290" s="20">
        <v>200</v>
      </c>
      <c r="G290" s="21">
        <v>4.4000000000000004</v>
      </c>
      <c r="H290" s="21">
        <f t="shared" si="4"/>
        <v>880</v>
      </c>
    </row>
    <row r="291" spans="1:8" ht="30" x14ac:dyDescent="0.2">
      <c r="A291" s="20">
        <v>5</v>
      </c>
      <c r="B291" s="20" t="s">
        <v>587</v>
      </c>
      <c r="C291" s="22" t="s">
        <v>588</v>
      </c>
      <c r="D291" s="30" t="s">
        <v>651</v>
      </c>
      <c r="E291" s="20" t="s">
        <v>446</v>
      </c>
      <c r="F291" s="20">
        <v>2</v>
      </c>
      <c r="G291" s="21">
        <v>150</v>
      </c>
      <c r="H291" s="21">
        <f t="shared" si="4"/>
        <v>300</v>
      </c>
    </row>
    <row r="292" spans="1:8" ht="30" x14ac:dyDescent="0.2">
      <c r="A292" s="20">
        <v>6</v>
      </c>
      <c r="B292" s="20" t="s">
        <v>589</v>
      </c>
      <c r="C292" s="22" t="s">
        <v>590</v>
      </c>
      <c r="D292" s="30" t="s">
        <v>651</v>
      </c>
      <c r="E292" s="20" t="s">
        <v>446</v>
      </c>
      <c r="F292" s="20">
        <v>1</v>
      </c>
      <c r="G292" s="21">
        <v>1100</v>
      </c>
      <c r="H292" s="21">
        <f t="shared" si="4"/>
        <v>1100</v>
      </c>
    </row>
    <row r="293" spans="1:8" ht="30" x14ac:dyDescent="0.2">
      <c r="A293" s="20">
        <v>7</v>
      </c>
      <c r="B293" s="20" t="s">
        <v>591</v>
      </c>
      <c r="C293" s="22" t="s">
        <v>592</v>
      </c>
      <c r="D293" s="30" t="s">
        <v>651</v>
      </c>
      <c r="E293" s="20" t="s">
        <v>446</v>
      </c>
      <c r="F293" s="20">
        <v>3</v>
      </c>
      <c r="G293" s="21">
        <v>1550</v>
      </c>
      <c r="H293" s="21">
        <f t="shared" si="4"/>
        <v>4650</v>
      </c>
    </row>
    <row r="294" spans="1:8" ht="30" x14ac:dyDescent="0.2">
      <c r="A294" s="20">
        <v>8</v>
      </c>
      <c r="B294" s="20" t="s">
        <v>593</v>
      </c>
      <c r="C294" s="22" t="s">
        <v>594</v>
      </c>
      <c r="D294" s="22"/>
      <c r="E294" s="20" t="s">
        <v>180</v>
      </c>
      <c r="F294" s="20">
        <v>5</v>
      </c>
      <c r="G294" s="21">
        <v>360</v>
      </c>
      <c r="H294" s="21">
        <f t="shared" si="4"/>
        <v>1800</v>
      </c>
    </row>
    <row r="295" spans="1:8" x14ac:dyDescent="0.2">
      <c r="A295" s="20" t="s">
        <v>19</v>
      </c>
      <c r="B295" s="20" t="s">
        <v>19</v>
      </c>
      <c r="C295" s="18" t="s">
        <v>595</v>
      </c>
      <c r="D295" s="18"/>
      <c r="E295" s="20" t="s">
        <v>19</v>
      </c>
      <c r="F295" s="20" t="s">
        <v>19</v>
      </c>
      <c r="G295" s="21"/>
      <c r="H295" s="21"/>
    </row>
    <row r="296" spans="1:8" ht="30" x14ac:dyDescent="0.2">
      <c r="A296" s="20">
        <v>1</v>
      </c>
      <c r="B296" s="20" t="s">
        <v>596</v>
      </c>
      <c r="C296" s="22" t="s">
        <v>597</v>
      </c>
      <c r="D296" s="22"/>
      <c r="E296" s="20" t="s">
        <v>23</v>
      </c>
      <c r="F296" s="20">
        <v>2</v>
      </c>
      <c r="G296" s="21">
        <v>6</v>
      </c>
      <c r="H296" s="21">
        <f t="shared" si="4"/>
        <v>12</v>
      </c>
    </row>
    <row r="297" spans="1:8" ht="75" x14ac:dyDescent="0.2">
      <c r="A297" s="20">
        <v>2</v>
      </c>
      <c r="B297" s="20" t="s">
        <v>598</v>
      </c>
      <c r="C297" s="22" t="s">
        <v>599</v>
      </c>
      <c r="D297" s="22"/>
      <c r="E297" s="20" t="s">
        <v>28</v>
      </c>
      <c r="F297" s="20">
        <v>6</v>
      </c>
      <c r="G297" s="21">
        <v>75</v>
      </c>
      <c r="H297" s="21">
        <f t="shared" si="4"/>
        <v>450</v>
      </c>
    </row>
    <row r="298" spans="1:8" ht="45" x14ac:dyDescent="0.2">
      <c r="A298" s="20">
        <v>3</v>
      </c>
      <c r="B298" s="20" t="s">
        <v>600</v>
      </c>
      <c r="C298" s="22" t="s">
        <v>601</v>
      </c>
      <c r="D298" s="22"/>
      <c r="E298" s="20" t="s">
        <v>59</v>
      </c>
      <c r="F298" s="20">
        <v>3</v>
      </c>
      <c r="G298" s="21">
        <v>40</v>
      </c>
      <c r="H298" s="21">
        <f t="shared" si="4"/>
        <v>120</v>
      </c>
    </row>
    <row r="299" spans="1:8" ht="45" x14ac:dyDescent="0.2">
      <c r="A299" s="20">
        <v>4</v>
      </c>
      <c r="B299" s="20" t="s">
        <v>602</v>
      </c>
      <c r="C299" s="22" t="s">
        <v>603</v>
      </c>
      <c r="D299" s="22"/>
      <c r="E299" s="20" t="s">
        <v>23</v>
      </c>
      <c r="F299" s="20">
        <v>1</v>
      </c>
      <c r="G299" s="21">
        <v>10</v>
      </c>
      <c r="H299" s="21">
        <f t="shared" si="4"/>
        <v>10</v>
      </c>
    </row>
    <row r="300" spans="1:8" ht="45" x14ac:dyDescent="0.2">
      <c r="A300" s="20">
        <v>5</v>
      </c>
      <c r="B300" s="20" t="s">
        <v>604</v>
      </c>
      <c r="C300" s="22" t="s">
        <v>605</v>
      </c>
      <c r="D300" s="22"/>
      <c r="E300" s="20" t="s">
        <v>59</v>
      </c>
      <c r="F300" s="20">
        <v>2</v>
      </c>
      <c r="G300" s="21">
        <v>78</v>
      </c>
      <c r="H300" s="21">
        <f t="shared" si="4"/>
        <v>156</v>
      </c>
    </row>
    <row r="301" spans="1:8" x14ac:dyDescent="0.2">
      <c r="A301" s="20" t="s">
        <v>19</v>
      </c>
      <c r="B301" s="20" t="s">
        <v>19</v>
      </c>
      <c r="C301" s="18" t="s">
        <v>606</v>
      </c>
      <c r="D301" s="18"/>
      <c r="E301" s="20" t="s">
        <v>19</v>
      </c>
      <c r="F301" s="20" t="s">
        <v>19</v>
      </c>
      <c r="G301" s="21"/>
      <c r="H301" s="21"/>
    </row>
    <row r="302" spans="1:8" ht="30" x14ac:dyDescent="0.2">
      <c r="A302" s="20">
        <v>1</v>
      </c>
      <c r="B302" s="20" t="s">
        <v>607</v>
      </c>
      <c r="C302" s="22" t="s">
        <v>608</v>
      </c>
      <c r="D302" s="22"/>
      <c r="E302" s="20" t="s">
        <v>28</v>
      </c>
      <c r="F302" s="20">
        <v>6</v>
      </c>
      <c r="G302" s="21">
        <v>260</v>
      </c>
      <c r="H302" s="21">
        <f t="shared" si="4"/>
        <v>1560</v>
      </c>
    </row>
    <row r="303" spans="1:8" ht="45" x14ac:dyDescent="0.2">
      <c r="A303" s="20">
        <v>2</v>
      </c>
      <c r="B303" s="20" t="s">
        <v>609</v>
      </c>
      <c r="C303" s="22" t="s">
        <v>610</v>
      </c>
      <c r="D303" s="22"/>
      <c r="E303" s="20" t="s">
        <v>28</v>
      </c>
      <c r="F303" s="20">
        <v>2</v>
      </c>
      <c r="G303" s="21">
        <v>165</v>
      </c>
      <c r="H303" s="21">
        <f t="shared" si="4"/>
        <v>330</v>
      </c>
    </row>
    <row r="304" spans="1:8" ht="30" x14ac:dyDescent="0.2">
      <c r="A304" s="20">
        <v>3</v>
      </c>
      <c r="B304" s="20" t="s">
        <v>611</v>
      </c>
      <c r="C304" s="22" t="s">
        <v>612</v>
      </c>
      <c r="D304" s="22"/>
      <c r="E304" s="20" t="s">
        <v>28</v>
      </c>
      <c r="F304" s="20">
        <v>5</v>
      </c>
      <c r="G304" s="21">
        <v>55</v>
      </c>
      <c r="H304" s="21">
        <f t="shared" si="4"/>
        <v>275</v>
      </c>
    </row>
    <row r="305" spans="1:8" x14ac:dyDescent="0.2">
      <c r="A305" s="20" t="s">
        <v>19</v>
      </c>
      <c r="B305" s="20" t="s">
        <v>19</v>
      </c>
      <c r="C305" s="18" t="s">
        <v>613</v>
      </c>
      <c r="D305" s="18"/>
      <c r="E305" s="20" t="s">
        <v>19</v>
      </c>
      <c r="F305" s="20" t="s">
        <v>19</v>
      </c>
      <c r="G305" s="21"/>
      <c r="H305" s="21"/>
    </row>
    <row r="306" spans="1:8" ht="30" x14ac:dyDescent="0.2">
      <c r="A306" s="20">
        <v>1</v>
      </c>
      <c r="B306" s="20" t="s">
        <v>614</v>
      </c>
      <c r="C306" s="22" t="s">
        <v>615</v>
      </c>
      <c r="D306" s="22"/>
      <c r="E306" s="20" t="s">
        <v>64</v>
      </c>
      <c r="F306" s="20">
        <v>5</v>
      </c>
      <c r="G306" s="21">
        <v>35</v>
      </c>
      <c r="H306" s="21">
        <f t="shared" si="4"/>
        <v>175</v>
      </c>
    </row>
    <row r="307" spans="1:8" x14ac:dyDescent="0.2">
      <c r="A307" s="20">
        <v>2</v>
      </c>
      <c r="B307" s="20" t="s">
        <v>616</v>
      </c>
      <c r="C307" s="22" t="s">
        <v>617</v>
      </c>
      <c r="D307" s="22"/>
      <c r="E307" s="20" t="s">
        <v>28</v>
      </c>
      <c r="F307" s="20">
        <v>300</v>
      </c>
      <c r="G307" s="21">
        <v>0.2</v>
      </c>
      <c r="H307" s="21">
        <f t="shared" si="4"/>
        <v>60</v>
      </c>
    </row>
    <row r="308" spans="1:8" ht="30" x14ac:dyDescent="0.2">
      <c r="A308" s="20">
        <v>3</v>
      </c>
      <c r="B308" s="20" t="s">
        <v>618</v>
      </c>
      <c r="C308" s="22" t="s">
        <v>619</v>
      </c>
      <c r="D308" s="22"/>
      <c r="E308" s="20" t="s">
        <v>368</v>
      </c>
      <c r="F308" s="20">
        <v>5</v>
      </c>
      <c r="G308" s="21">
        <v>15</v>
      </c>
      <c r="H308" s="21">
        <f t="shared" si="4"/>
        <v>75</v>
      </c>
    </row>
    <row r="309" spans="1:8" x14ac:dyDescent="0.2">
      <c r="A309" s="20" t="s">
        <v>19</v>
      </c>
      <c r="B309" s="20" t="s">
        <v>19</v>
      </c>
      <c r="C309" s="18" t="s">
        <v>620</v>
      </c>
      <c r="D309" s="18"/>
      <c r="E309" s="20" t="s">
        <v>19</v>
      </c>
      <c r="F309" s="20" t="s">
        <v>19</v>
      </c>
      <c r="G309" s="21"/>
      <c r="H309" s="21"/>
    </row>
    <row r="310" spans="1:8" x14ac:dyDescent="0.2">
      <c r="A310" s="20">
        <v>1</v>
      </c>
      <c r="B310" s="20" t="s">
        <v>19</v>
      </c>
      <c r="C310" s="22" t="s">
        <v>621</v>
      </c>
      <c r="D310" s="22"/>
      <c r="E310" s="20" t="s">
        <v>222</v>
      </c>
      <c r="F310" s="20">
        <v>20</v>
      </c>
      <c r="G310" s="21">
        <v>5.5</v>
      </c>
      <c r="H310" s="21">
        <f t="shared" si="4"/>
        <v>110</v>
      </c>
    </row>
    <row r="311" spans="1:8" x14ac:dyDescent="0.2">
      <c r="A311" s="20">
        <v>2</v>
      </c>
      <c r="B311" s="20" t="s">
        <v>622</v>
      </c>
      <c r="C311" s="22" t="s">
        <v>623</v>
      </c>
      <c r="D311" s="22"/>
      <c r="E311" s="20" t="s">
        <v>566</v>
      </c>
      <c r="F311" s="20">
        <v>3</v>
      </c>
      <c r="G311" s="21">
        <v>45</v>
      </c>
      <c r="H311" s="21">
        <f t="shared" si="4"/>
        <v>135</v>
      </c>
    </row>
    <row r="312" spans="1:8" x14ac:dyDescent="0.2">
      <c r="A312" s="20" t="s">
        <v>19</v>
      </c>
      <c r="B312" s="20" t="s">
        <v>19</v>
      </c>
      <c r="C312" s="18" t="s">
        <v>624</v>
      </c>
      <c r="D312" s="18"/>
      <c r="E312" s="20" t="s">
        <v>19</v>
      </c>
      <c r="F312" s="20" t="s">
        <v>19</v>
      </c>
      <c r="G312" s="21"/>
      <c r="H312" s="21"/>
    </row>
    <row r="313" spans="1:8" ht="60" x14ac:dyDescent="0.2">
      <c r="A313" s="20">
        <v>1</v>
      </c>
      <c r="B313" s="20" t="s">
        <v>625</v>
      </c>
      <c r="C313" s="22" t="s">
        <v>626</v>
      </c>
      <c r="D313" s="22"/>
      <c r="E313" s="20" t="s">
        <v>45</v>
      </c>
      <c r="F313" s="20">
        <v>5</v>
      </c>
      <c r="G313" s="21">
        <v>10</v>
      </c>
      <c r="H313" s="21">
        <f t="shared" si="4"/>
        <v>50</v>
      </c>
    </row>
    <row r="314" spans="1:8" ht="28.5" x14ac:dyDescent="0.2">
      <c r="A314" s="20" t="s">
        <v>19</v>
      </c>
      <c r="B314" s="20" t="s">
        <v>19</v>
      </c>
      <c r="C314" s="18" t="s">
        <v>627</v>
      </c>
      <c r="D314" s="18"/>
      <c r="E314" s="20" t="s">
        <v>19</v>
      </c>
      <c r="F314" s="20" t="s">
        <v>19</v>
      </c>
      <c r="G314" s="21"/>
      <c r="H314" s="21"/>
    </row>
    <row r="315" spans="1:8" x14ac:dyDescent="0.2">
      <c r="A315" s="20">
        <v>1</v>
      </c>
      <c r="B315" s="20" t="s">
        <v>628</v>
      </c>
      <c r="C315" s="22" t="s">
        <v>629</v>
      </c>
      <c r="D315" s="22"/>
      <c r="E315" s="20" t="s">
        <v>301</v>
      </c>
      <c r="F315" s="20">
        <v>30</v>
      </c>
      <c r="G315" s="21">
        <v>15</v>
      </c>
      <c r="H315" s="21">
        <f t="shared" si="4"/>
        <v>450</v>
      </c>
    </row>
    <row r="316" spans="1:8" ht="30" x14ac:dyDescent="0.2">
      <c r="A316" s="20">
        <v>2</v>
      </c>
      <c r="B316" s="20" t="s">
        <v>630</v>
      </c>
      <c r="C316" s="22" t="s">
        <v>631</v>
      </c>
      <c r="D316" s="26" t="s">
        <v>639</v>
      </c>
      <c r="E316" s="20" t="s">
        <v>422</v>
      </c>
      <c r="F316" s="20">
        <v>500</v>
      </c>
      <c r="G316" s="21">
        <v>4.8499999999999996</v>
      </c>
      <c r="H316" s="21">
        <f t="shared" si="4"/>
        <v>2425</v>
      </c>
    </row>
    <row r="317" spans="1:8" x14ac:dyDescent="0.2">
      <c r="A317" s="20" t="s">
        <v>19</v>
      </c>
      <c r="B317" s="20" t="s">
        <v>19</v>
      </c>
      <c r="C317" s="18" t="s">
        <v>632</v>
      </c>
      <c r="D317" s="18"/>
      <c r="E317" s="20" t="s">
        <v>19</v>
      </c>
      <c r="F317" s="20" t="s">
        <v>19</v>
      </c>
      <c r="G317" s="21"/>
      <c r="H317" s="21"/>
    </row>
    <row r="318" spans="1:8" ht="45" x14ac:dyDescent="0.2">
      <c r="A318" s="20">
        <v>1</v>
      </c>
      <c r="B318" s="20" t="s">
        <v>633</v>
      </c>
      <c r="C318" s="22" t="s">
        <v>634</v>
      </c>
      <c r="D318" s="22"/>
      <c r="E318" s="20" t="s">
        <v>64</v>
      </c>
      <c r="F318" s="20">
        <v>2</v>
      </c>
      <c r="G318" s="21">
        <v>140</v>
      </c>
      <c r="H318" s="21">
        <f t="shared" si="4"/>
        <v>280</v>
      </c>
    </row>
    <row r="319" spans="1:8" ht="28.5" x14ac:dyDescent="0.2">
      <c r="A319" s="20" t="s">
        <v>19</v>
      </c>
      <c r="B319" s="20" t="s">
        <v>19</v>
      </c>
      <c r="C319" s="18" t="s">
        <v>635</v>
      </c>
      <c r="D319" s="18"/>
      <c r="E319" s="20" t="s">
        <v>19</v>
      </c>
      <c r="F319" s="20" t="s">
        <v>19</v>
      </c>
      <c r="G319" s="21"/>
      <c r="H319" s="21"/>
    </row>
    <row r="320" spans="1:8" ht="60" x14ac:dyDescent="0.2">
      <c r="A320" s="20">
        <v>1</v>
      </c>
      <c r="B320" s="20" t="s">
        <v>636</v>
      </c>
      <c r="C320" s="22" t="s">
        <v>637</v>
      </c>
      <c r="D320" s="22"/>
      <c r="E320" s="20" t="s">
        <v>222</v>
      </c>
      <c r="F320" s="20">
        <v>2</v>
      </c>
      <c r="G320" s="21">
        <v>35</v>
      </c>
      <c r="H320" s="21">
        <f t="shared" si="4"/>
        <v>70</v>
      </c>
    </row>
    <row r="321" spans="5:8" x14ac:dyDescent="0.25">
      <c r="E321" s="3"/>
      <c r="G321" s="24" t="s">
        <v>638</v>
      </c>
      <c r="H321" s="25">
        <f>SUM(H13:H320)</f>
        <v>89350.49</v>
      </c>
    </row>
  </sheetData>
  <mergeCells count="2">
    <mergeCell ref="A1:H1"/>
    <mergeCell ref="A10:H10"/>
  </mergeCells>
  <phoneticPr fontId="11" type="noConversion"/>
  <pageMargins left="0.39370078740157499" right="0.196850393700787" top="0.511811023622047" bottom="0.511811023622047" header="0" footer="0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报价单</vt:lpstr>
      <vt:lpstr>报价单!Print_Area</vt:lpstr>
      <vt:lpstr>报价单!Print_Titles</vt:lpstr>
    </vt:vector>
  </TitlesOfParts>
  <Company>Fleet Management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Ship Staff</dc:creator>
  <cp:lastModifiedBy>sara zhao</cp:lastModifiedBy>
  <cp:lastPrinted>2013-07-30T01:42:00Z</cp:lastPrinted>
  <dcterms:created xsi:type="dcterms:W3CDTF">2010-07-25T03:39:00Z</dcterms:created>
  <dcterms:modified xsi:type="dcterms:W3CDTF">2025-10-20T06:52:06Z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7EA80196B8DD401980466B3393EEDEFA_13</vt:lpwstr>
  </property>
  <property fmtid="{D5CDD505-2E9C-101B-9397-08002B2CF9AE}" pid="3" name="KSOProductBuildVer">
    <vt:lpwstr>2052-12.1.0.23125</vt:lpwstr>
  </property>
</Properties>
</file>