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报价单" sheetId="1" r:id="rId1"/>
  </sheets>
  <definedNames>
    <definedName name="_xlnm.Print_Area" localSheetId="0">报价单!$A$1:$H$145</definedName>
    <definedName name="_xlnm.Print_Titles" localSheetId="0">报价单!$1:$11</definedName>
  </definedName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<sst xmlns="http://schemas.openxmlformats.org/spreadsheetml/2006/main" count="468" uniqueCount="278">
  <si>
    <t>TO:</t>
  </si>
  <si>
    <t>Iseaco Shipmanagement Pte. Ltd.</t>
  </si>
  <si>
    <t>OUR  :</t>
  </si>
  <si>
    <t>DLSQ39999</t>
  </si>
  <si>
    <t xml:space="preserve">SHIP NAME: </t>
  </si>
  <si>
    <t>SINAR BANGKA-SBK-D-25020-R-I</t>
  </si>
  <si>
    <t>DATE:</t>
  </si>
  <si>
    <t>2025-07-21</t>
  </si>
  <si>
    <t>ATTN:</t>
  </si>
  <si>
    <t>PORT:</t>
  </si>
  <si>
    <t>泉州</t>
  </si>
  <si>
    <t xml:space="preserve">QUOTATION </t>
  </si>
  <si>
    <t>No.</t>
  </si>
  <si>
    <t>ISSA</t>
  </si>
  <si>
    <t>Descriptions</t>
  </si>
  <si>
    <t>Unit</t>
  </si>
  <si>
    <t>Q’ty</t>
  </si>
  <si>
    <t>Unit Price RMB</t>
  </si>
  <si>
    <t>Amount RMB</t>
  </si>
  <si>
    <t/>
  </si>
  <si>
    <r>
      <rPr>
        <b/>
        <sz val="11"/>
        <rFont val="宋体"/>
        <charset val="134"/>
      </rPr>
      <t>文具</t>
    </r>
    <r>
      <rPr>
        <b/>
        <sz val="11"/>
        <rFont val="Times New Roman"/>
        <charset val="134"/>
      </rPr>
      <t>(Stationery)</t>
    </r>
  </si>
  <si>
    <t>472782</t>
  </si>
  <si>
    <r>
      <rPr>
        <sz val="11"/>
        <rFont val="宋体"/>
        <charset val="134"/>
      </rPr>
      <t>鼠标型号：</t>
    </r>
    <r>
      <rPr>
        <sz val="11"/>
        <rFont val="Times New Roman"/>
        <charset val="134"/>
      </rPr>
      <t>Macintosh</t>
    </r>
    <r>
      <rPr>
        <sz val="11"/>
        <rFont val="宋体"/>
        <charset val="134"/>
      </rPr>
      <t>，有线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有线鼠标</t>
    </r>
  </si>
  <si>
    <t>个</t>
  </si>
  <si>
    <t>472180</t>
  </si>
  <si>
    <r>
      <rPr>
        <sz val="11"/>
        <rFont val="宋体"/>
        <charset val="134"/>
      </rPr>
      <t>影印机墨水匣</t>
    </r>
    <r>
      <rPr>
        <sz val="11"/>
        <rFont val="Times New Roman"/>
        <charset val="134"/>
      </rPr>
      <t>Ink Cartridges for Copy Machines</t>
    </r>
    <r>
      <rPr>
        <sz val="11"/>
        <rFont val="宋体"/>
        <charset val="134"/>
      </rPr>
      <t>彩色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用于</t>
    </r>
    <r>
      <rPr>
        <sz val="11"/>
        <rFont val="Times New Roman"/>
        <charset val="134"/>
      </rPr>
      <t xml:space="preserve">CANON MG2400 </t>
    </r>
    <r>
      <rPr>
        <sz val="11"/>
        <rFont val="宋体"/>
        <charset val="134"/>
      </rPr>
      <t>打印机</t>
    </r>
  </si>
  <si>
    <t>只</t>
  </si>
  <si>
    <t>470884</t>
  </si>
  <si>
    <r>
      <rPr>
        <sz val="11"/>
        <rFont val="宋体"/>
        <charset val="134"/>
      </rPr>
      <t>修正带</t>
    </r>
    <r>
      <rPr>
        <sz val="11"/>
        <rFont val="Times New Roman"/>
        <charset val="134"/>
      </rPr>
      <t>Width 6mm</t>
    </r>
  </si>
  <si>
    <t>PKT</t>
  </si>
  <si>
    <t>471012</t>
  </si>
  <si>
    <r>
      <rPr>
        <sz val="11"/>
        <rFont val="Times New Roman"/>
        <charset val="134"/>
      </rPr>
      <t>"NT"</t>
    </r>
    <r>
      <rPr>
        <sz val="11"/>
        <rFont val="宋体"/>
        <charset val="134"/>
      </rPr>
      <t>割刀</t>
    </r>
    <r>
      <rPr>
        <sz val="11"/>
        <rFont val="Times New Roman"/>
        <charset val="134"/>
      </rPr>
      <t>"NT" Cuter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 xml:space="preserve">mm: 9 </t>
    </r>
    <r>
      <rPr>
        <sz val="11"/>
        <rFont val="宋体"/>
        <charset val="134"/>
      </rPr>
      <t>口袋割刀</t>
    </r>
  </si>
  <si>
    <t>把</t>
  </si>
  <si>
    <t>470297</t>
  </si>
  <si>
    <r>
      <rPr>
        <sz val="11"/>
        <rFont val="宋体"/>
        <charset val="134"/>
      </rPr>
      <t>文件夹塑料膜</t>
    </r>
    <r>
      <rPr>
        <sz val="11"/>
        <rFont val="Times New Roman"/>
        <charset val="134"/>
      </rPr>
      <t>Laminating Pouch Films</t>
    </r>
    <r>
      <rPr>
        <sz val="11"/>
        <rFont val="宋体"/>
        <charset val="134"/>
      </rPr>
      <t>尺寸：</t>
    </r>
    <r>
      <rPr>
        <sz val="11"/>
        <rFont val="Times New Roman"/>
        <charset val="134"/>
      </rPr>
      <t>A-4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216×303mm</t>
    </r>
  </si>
  <si>
    <t>包</t>
  </si>
  <si>
    <t>472186</t>
  </si>
  <si>
    <r>
      <rPr>
        <sz val="11"/>
        <rFont val="Times New Roman"/>
        <charset val="134"/>
      </rPr>
      <t>A4</t>
    </r>
    <r>
      <rPr>
        <sz val="11"/>
        <rFont val="宋体"/>
        <charset val="134"/>
      </rPr>
      <t>纸</t>
    </r>
  </si>
  <si>
    <t>箱</t>
  </si>
  <si>
    <t>472785</t>
  </si>
  <si>
    <r>
      <rPr>
        <sz val="11"/>
        <rFont val="宋体"/>
        <charset val="134"/>
      </rPr>
      <t>鼠标垫</t>
    </r>
    <r>
      <rPr>
        <sz val="11"/>
        <rFont val="Times New Roman"/>
        <charset val="134"/>
      </rPr>
      <t>Mouse PadInterface:Pc.</t>
    </r>
  </si>
  <si>
    <t>470138</t>
  </si>
  <si>
    <r>
      <rPr>
        <sz val="11"/>
        <rFont val="宋体"/>
        <charset val="134"/>
      </rPr>
      <t>袖珍笔记本</t>
    </r>
    <r>
      <rPr>
        <sz val="11"/>
        <rFont val="Times New Roman"/>
        <charset val="134"/>
      </rPr>
      <t>Pocket Notebook150</t>
    </r>
    <r>
      <rPr>
        <sz val="11"/>
        <rFont val="宋体"/>
        <charset val="134"/>
      </rPr>
      <t>页</t>
    </r>
  </si>
  <si>
    <t>本</t>
  </si>
  <si>
    <t>471807</t>
  </si>
  <si>
    <r>
      <rPr>
        <sz val="11"/>
        <rFont val="宋体"/>
        <charset val="134"/>
      </rPr>
      <t>袖珍计算器</t>
    </r>
    <r>
      <rPr>
        <sz val="11"/>
        <rFont val="Times New Roman"/>
        <charset val="134"/>
      </rPr>
      <t>Pocketable Calculator</t>
    </r>
    <r>
      <rPr>
        <sz val="11"/>
        <rFont val="宋体"/>
        <charset val="134"/>
      </rPr>
      <t>电池式</t>
    </r>
    <r>
      <rPr>
        <sz val="11"/>
        <rFont val="Times New Roman"/>
        <charset val="134"/>
      </rPr>
      <t xml:space="preserve"> 10</t>
    </r>
    <r>
      <rPr>
        <sz val="11"/>
        <rFont val="宋体"/>
        <charset val="134"/>
      </rPr>
      <t>位数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便携式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得力</t>
    </r>
    <r>
      <rPr>
        <sz val="11"/>
        <rFont val="Times New Roman"/>
        <charset val="134"/>
      </rPr>
      <t>837ES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12 DIGITS)</t>
    </r>
  </si>
  <si>
    <t>台</t>
  </si>
  <si>
    <t>470281</t>
  </si>
  <si>
    <r>
      <rPr>
        <sz val="11"/>
        <rFont val="宋体"/>
        <charset val="134"/>
      </rPr>
      <t>塑封机</t>
    </r>
    <r>
      <rPr>
        <sz val="11"/>
        <rFont val="Times New Roman"/>
        <charset val="134"/>
      </rPr>
      <t>Pouch Laminators</t>
    </r>
    <r>
      <rPr>
        <sz val="11"/>
        <rFont val="宋体"/>
        <charset val="134"/>
      </rPr>
      <t>尺寸：</t>
    </r>
    <r>
      <rPr>
        <sz val="11"/>
        <rFont val="Times New Roman"/>
        <charset val="134"/>
      </rPr>
      <t>230mm(A-4)</t>
    </r>
    <r>
      <rPr>
        <sz val="11"/>
        <rFont val="宋体"/>
        <charset val="134"/>
      </rPr>
      <t>，电压</t>
    </r>
    <r>
      <rPr>
        <sz val="11"/>
        <rFont val="Times New Roman"/>
        <charset val="134"/>
      </rPr>
      <t xml:space="preserve">110V </t>
    </r>
    <r>
      <rPr>
        <sz val="11"/>
        <rFont val="宋体"/>
        <charset val="134"/>
      </rPr>
      <t>电压</t>
    </r>
    <r>
      <rPr>
        <sz val="11"/>
        <rFont val="Times New Roman"/>
        <charset val="134"/>
      </rPr>
      <t>110V</t>
    </r>
  </si>
  <si>
    <t>套</t>
  </si>
  <si>
    <t>470203</t>
  </si>
  <si>
    <r>
      <rPr>
        <sz val="11"/>
        <rFont val="宋体"/>
        <charset val="134"/>
      </rPr>
      <t>硬皮信夹</t>
    </r>
    <r>
      <rPr>
        <sz val="11"/>
        <rFont val="Times New Roman"/>
        <charset val="134"/>
      </rPr>
      <t>Hard Cover Letter Files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>mm:307×270×60</t>
    </r>
  </si>
  <si>
    <t>471026</t>
  </si>
  <si>
    <r>
      <rPr>
        <sz val="11"/>
        <rFont val="宋体"/>
        <charset val="134"/>
      </rPr>
      <t>孔边补强</t>
    </r>
    <r>
      <rPr>
        <sz val="11"/>
        <rFont val="Times New Roman"/>
        <charset val="134"/>
      </rPr>
      <t>Reinforcing Washer240</t>
    </r>
    <r>
      <rPr>
        <sz val="11"/>
        <rFont val="宋体"/>
        <charset val="134"/>
      </rPr>
      <t>只</t>
    </r>
  </si>
  <si>
    <t>盒</t>
  </si>
  <si>
    <t>471015</t>
  </si>
  <si>
    <r>
      <rPr>
        <sz val="11"/>
        <rFont val="Times New Roman"/>
        <charset val="134"/>
      </rPr>
      <t>"NT"</t>
    </r>
    <r>
      <rPr>
        <sz val="11"/>
        <rFont val="宋体"/>
        <charset val="134"/>
      </rPr>
      <t>割刀片</t>
    </r>
    <r>
      <rPr>
        <sz val="11"/>
        <rFont val="Times New Roman"/>
        <charset val="134"/>
      </rPr>
      <t>"NT" Cuter Blade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>mm: 18</t>
    </r>
  </si>
  <si>
    <t>470105</t>
  </si>
  <si>
    <r>
      <rPr>
        <sz val="11"/>
        <rFont val="宋体"/>
        <charset val="134"/>
      </rPr>
      <t>硬面笔记本</t>
    </r>
    <r>
      <rPr>
        <sz val="11"/>
        <rFont val="Times New Roman"/>
        <charset val="134"/>
      </rPr>
      <t>Hard Cover Notebooks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>mm:296×220,A-4</t>
    </r>
    <r>
      <rPr>
        <sz val="11"/>
        <rFont val="宋体"/>
        <charset val="134"/>
      </rPr>
      <t>页数：</t>
    </r>
    <r>
      <rPr>
        <sz val="11"/>
        <rFont val="Times New Roman"/>
        <charset val="134"/>
      </rPr>
      <t>200</t>
    </r>
  </si>
  <si>
    <t>472703</t>
  </si>
  <si>
    <r>
      <rPr>
        <sz val="11"/>
        <rFont val="宋体"/>
        <charset val="134"/>
      </rPr>
      <t>个人电脑键盘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有线键盘</t>
    </r>
  </si>
  <si>
    <r>
      <rPr>
        <sz val="11"/>
        <rFont val="宋体"/>
        <charset val="134"/>
      </rPr>
      <t>中性笔</t>
    </r>
    <r>
      <rPr>
        <sz val="11"/>
        <rFont val="Times New Roman"/>
        <charset val="134"/>
      </rPr>
      <t xml:space="preserve">0.5mm </t>
    </r>
    <r>
      <rPr>
        <sz val="11"/>
        <rFont val="宋体"/>
        <charset val="134"/>
      </rPr>
      <t>黑色</t>
    </r>
  </si>
  <si>
    <t>BAG</t>
  </si>
  <si>
    <t>471092</t>
  </si>
  <si>
    <r>
      <rPr>
        <sz val="11"/>
        <rFont val="宋体"/>
        <charset val="134"/>
      </rPr>
      <t>棒状胶水</t>
    </r>
    <r>
      <rPr>
        <sz val="11"/>
        <rFont val="Times New Roman"/>
        <charset val="134"/>
      </rPr>
      <t xml:space="preserve">21g </t>
    </r>
    <r>
      <rPr>
        <sz val="11"/>
        <rFont val="宋体"/>
        <charset val="134"/>
      </rPr>
      <t>胶棒</t>
    </r>
  </si>
  <si>
    <t>管</t>
  </si>
  <si>
    <t>471014</t>
  </si>
  <si>
    <r>
      <rPr>
        <sz val="11"/>
        <rFont val="Times New Roman"/>
        <charset val="134"/>
      </rPr>
      <t>"NT"</t>
    </r>
    <r>
      <rPr>
        <sz val="11"/>
        <rFont val="宋体"/>
        <charset val="134"/>
      </rPr>
      <t>割刀片</t>
    </r>
    <r>
      <rPr>
        <sz val="11"/>
        <rFont val="Times New Roman"/>
        <charset val="134"/>
      </rPr>
      <t>"NT" Cuter Blade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>mm: 9</t>
    </r>
  </si>
  <si>
    <t>471132</t>
  </si>
  <si>
    <r>
      <rPr>
        <sz val="11"/>
        <rFont val="宋体"/>
        <charset val="134"/>
      </rPr>
      <t>山形纸夹</t>
    </r>
    <r>
      <rPr>
        <sz val="11"/>
        <rFont val="Times New Roman"/>
        <charset val="134"/>
      </rPr>
      <t>Bulldog Clip</t>
    </r>
    <r>
      <rPr>
        <sz val="11"/>
        <rFont val="宋体"/>
        <charset val="134"/>
      </rPr>
      <t>宽度：</t>
    </r>
    <r>
      <rPr>
        <sz val="11"/>
        <rFont val="Times New Roman"/>
        <charset val="134"/>
      </rPr>
      <t xml:space="preserve">70mm  </t>
    </r>
    <r>
      <rPr>
        <sz val="11"/>
        <rFont val="宋体"/>
        <charset val="134"/>
      </rPr>
      <t>不带孔</t>
    </r>
  </si>
  <si>
    <t>471152</t>
  </si>
  <si>
    <r>
      <rPr>
        <sz val="11"/>
        <rFont val="宋体"/>
        <charset val="134"/>
      </rPr>
      <t>磁性纸夹</t>
    </r>
    <r>
      <rPr>
        <sz val="11"/>
        <rFont val="Times New Roman"/>
        <charset val="134"/>
      </rPr>
      <t>Magnetic Clip</t>
    </r>
    <r>
      <rPr>
        <sz val="11"/>
        <rFont val="宋体"/>
        <charset val="134"/>
      </rPr>
      <t>宽度：</t>
    </r>
    <r>
      <rPr>
        <sz val="11"/>
        <rFont val="Times New Roman"/>
        <charset val="134"/>
      </rPr>
      <t>36mm</t>
    </r>
  </si>
  <si>
    <t>470201</t>
  </si>
  <si>
    <r>
      <rPr>
        <sz val="11"/>
        <rFont val="宋体"/>
        <charset val="134"/>
      </rPr>
      <t>硬皮信夹</t>
    </r>
    <r>
      <rPr>
        <sz val="11"/>
        <rFont val="Times New Roman"/>
        <charset val="134"/>
      </rPr>
      <t>Hard Cover Letter Files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>mm:307×282×85</t>
    </r>
  </si>
  <si>
    <t>471145</t>
  </si>
  <si>
    <r>
      <rPr>
        <sz val="11"/>
        <rFont val="宋体"/>
        <charset val="134"/>
      </rPr>
      <t>背折式夹子</t>
    </r>
    <r>
      <rPr>
        <sz val="11"/>
        <rFont val="Times New Roman"/>
        <charset val="134"/>
      </rPr>
      <t>Fold Back Clip</t>
    </r>
    <r>
      <rPr>
        <sz val="11"/>
        <rFont val="宋体"/>
        <charset val="134"/>
      </rPr>
      <t>宽度：</t>
    </r>
    <r>
      <rPr>
        <sz val="11"/>
        <rFont val="Times New Roman"/>
        <charset val="134"/>
      </rPr>
      <t>50mm</t>
    </r>
  </si>
  <si>
    <t>471268</t>
  </si>
  <si>
    <r>
      <rPr>
        <sz val="11"/>
        <rFont val="宋体"/>
        <charset val="134"/>
      </rPr>
      <t>纸胶带（双面胶）</t>
    </r>
    <r>
      <rPr>
        <sz val="11"/>
        <rFont val="Times New Roman"/>
        <charset val="134"/>
      </rPr>
      <t>Double Side Gummed Paper Tape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>:15mm×20m</t>
    </r>
  </si>
  <si>
    <t>卷</t>
  </si>
  <si>
    <t>471630</t>
  </si>
  <si>
    <r>
      <rPr>
        <sz val="11"/>
        <rFont val="宋体"/>
        <charset val="134"/>
      </rPr>
      <t>白板</t>
    </r>
    <r>
      <rPr>
        <sz val="11"/>
        <rFont val="Times New Roman"/>
        <charset val="134"/>
      </rPr>
      <t>White Board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>cm: 45×60</t>
    </r>
  </si>
  <si>
    <t>块</t>
  </si>
  <si>
    <t>472179</t>
  </si>
  <si>
    <r>
      <rPr>
        <sz val="11"/>
        <rFont val="宋体"/>
        <charset val="134"/>
      </rPr>
      <t>影印机墨水匣</t>
    </r>
    <r>
      <rPr>
        <sz val="11"/>
        <rFont val="Times New Roman"/>
        <charset val="134"/>
      </rPr>
      <t>Ink Cartridges for Copy Machines</t>
    </r>
    <r>
      <rPr>
        <sz val="11"/>
        <rFont val="宋体"/>
        <charset val="134"/>
      </rPr>
      <t>黑色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用于</t>
    </r>
    <r>
      <rPr>
        <sz val="11"/>
        <rFont val="Times New Roman"/>
        <charset val="134"/>
      </rPr>
      <t xml:space="preserve">CANON MG2400 </t>
    </r>
    <r>
      <rPr>
        <sz val="11"/>
        <rFont val="宋体"/>
        <charset val="134"/>
      </rPr>
      <t>打印机</t>
    </r>
  </si>
  <si>
    <t>471641</t>
  </si>
  <si>
    <r>
      <rPr>
        <sz val="11"/>
        <rFont val="宋体"/>
        <charset val="134"/>
      </rPr>
      <t>白板刷子</t>
    </r>
    <r>
      <rPr>
        <sz val="11"/>
        <rFont val="Times New Roman"/>
        <charset val="134"/>
      </rPr>
      <t>White Board Eraser</t>
    </r>
    <r>
      <rPr>
        <sz val="11"/>
        <rFont val="宋体"/>
        <charset val="134"/>
      </rPr>
      <t>白板用</t>
    </r>
  </si>
  <si>
    <t>470311</t>
  </si>
  <si>
    <r>
      <rPr>
        <sz val="11"/>
        <rFont val="宋体"/>
        <charset val="134"/>
      </rPr>
      <t>横式硬面笺夹</t>
    </r>
    <r>
      <rPr>
        <sz val="11"/>
        <rFont val="Times New Roman"/>
        <charset val="134"/>
      </rPr>
      <t>Hard Clip Board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 xml:space="preserve">mm:230×330 </t>
    </r>
    <r>
      <rPr>
        <sz val="11"/>
        <rFont val="宋体"/>
        <charset val="134"/>
      </rPr>
      <t>水平式</t>
    </r>
  </si>
  <si>
    <t>470222</t>
  </si>
  <si>
    <r>
      <rPr>
        <sz val="11"/>
        <rFont val="宋体"/>
        <charset val="134"/>
      </rPr>
      <t>待杆紧固件的信夹</t>
    </r>
    <r>
      <rPr>
        <sz val="11"/>
        <rFont val="Times New Roman"/>
        <charset val="134"/>
      </rPr>
      <t>Letter Files with Lever Fastener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>mm:307×236×18,A-4S</t>
    </r>
  </si>
  <si>
    <t>470118</t>
  </si>
  <si>
    <r>
      <rPr>
        <sz val="11"/>
        <rFont val="宋体"/>
        <charset val="134"/>
      </rPr>
      <t>学生笔记本</t>
    </r>
    <r>
      <rPr>
        <sz val="11"/>
        <rFont val="Times New Roman"/>
        <charset val="134"/>
      </rPr>
      <t>School Notebook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 xml:space="preserve">mm:297×210,A-4 </t>
    </r>
    <r>
      <rPr>
        <sz val="11"/>
        <rFont val="宋体"/>
        <charset val="134"/>
      </rPr>
      <t>页数：</t>
    </r>
    <r>
      <rPr>
        <sz val="11"/>
        <rFont val="Times New Roman"/>
        <charset val="134"/>
      </rPr>
      <t>80</t>
    </r>
  </si>
  <si>
    <t>471013</t>
  </si>
  <si>
    <r>
      <rPr>
        <sz val="11"/>
        <rFont val="Times New Roman"/>
        <charset val="134"/>
      </rPr>
      <t>"NT"</t>
    </r>
    <r>
      <rPr>
        <sz val="11"/>
        <rFont val="宋体"/>
        <charset val="134"/>
      </rPr>
      <t>割刀</t>
    </r>
    <r>
      <rPr>
        <sz val="11"/>
        <rFont val="Times New Roman"/>
        <charset val="134"/>
      </rPr>
      <t>"NT" Cuter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 xml:space="preserve">mm: 18 </t>
    </r>
    <r>
      <rPr>
        <sz val="11"/>
        <rFont val="宋体"/>
        <charset val="134"/>
      </rPr>
      <t>皮和夹板割刀</t>
    </r>
  </si>
  <si>
    <t>472689</t>
  </si>
  <si>
    <r>
      <rPr>
        <sz val="11"/>
        <rFont val="Times New Roman"/>
        <charset val="134"/>
      </rPr>
      <t>USB</t>
    </r>
    <r>
      <rPr>
        <sz val="11"/>
        <rFont val="宋体"/>
        <charset val="134"/>
      </rPr>
      <t>记忆棒</t>
    </r>
    <r>
      <rPr>
        <sz val="11"/>
        <rFont val="Times New Roman"/>
        <charset val="134"/>
      </rPr>
      <t>USB Memory Sticks</t>
    </r>
    <r>
      <rPr>
        <sz val="11"/>
        <rFont val="宋体"/>
        <charset val="134"/>
      </rPr>
      <t>数据容量：</t>
    </r>
    <r>
      <rPr>
        <sz val="11"/>
        <rFont val="Times New Roman"/>
        <charset val="134"/>
      </rPr>
      <t>8GB</t>
    </r>
  </si>
  <si>
    <t>471155</t>
  </si>
  <si>
    <r>
      <rPr>
        <sz val="11"/>
        <rFont val="宋体"/>
        <charset val="134"/>
      </rPr>
      <t>磁性纸夹</t>
    </r>
    <r>
      <rPr>
        <sz val="11"/>
        <rFont val="Times New Roman"/>
        <charset val="134"/>
      </rPr>
      <t>Magnetic Clip</t>
    </r>
    <r>
      <rPr>
        <sz val="11"/>
        <rFont val="宋体"/>
        <charset val="134"/>
      </rPr>
      <t>宽度：</t>
    </r>
    <r>
      <rPr>
        <sz val="11"/>
        <rFont val="Times New Roman"/>
        <charset val="134"/>
      </rPr>
      <t>56mm</t>
    </r>
  </si>
  <si>
    <t>470702</t>
  </si>
  <si>
    <r>
      <rPr>
        <sz val="11"/>
        <rFont val="宋体"/>
        <charset val="134"/>
      </rPr>
      <t>粉笔</t>
    </r>
    <r>
      <rPr>
        <sz val="11"/>
        <rFont val="Times New Roman"/>
        <charset val="134"/>
      </rPr>
      <t>School Chalk</t>
    </r>
    <r>
      <rPr>
        <sz val="11"/>
        <rFont val="宋体"/>
        <charset val="134"/>
      </rPr>
      <t>颜色：红色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大粉笔</t>
    </r>
  </si>
  <si>
    <t>471270</t>
  </si>
  <si>
    <r>
      <rPr>
        <sz val="11"/>
        <rFont val="宋体"/>
        <charset val="134"/>
      </rPr>
      <t>纸胶带（双面胶）</t>
    </r>
    <r>
      <rPr>
        <sz val="11"/>
        <rFont val="Times New Roman"/>
        <charset val="134"/>
      </rPr>
      <t>50mm * 10m</t>
    </r>
  </si>
  <si>
    <r>
      <rPr>
        <b/>
        <sz val="11"/>
        <rFont val="宋体"/>
        <charset val="134"/>
      </rPr>
      <t>救命救难用具</t>
    </r>
    <r>
      <rPr>
        <b/>
        <sz val="11"/>
        <rFont val="Times New Roman"/>
        <charset val="134"/>
      </rPr>
      <t>(Safety Equipment)</t>
    </r>
  </si>
  <si>
    <t>335649</t>
  </si>
  <si>
    <r>
      <rPr>
        <sz val="11"/>
        <rFont val="宋体"/>
        <charset val="134"/>
      </rPr>
      <t>强制标识</t>
    </r>
    <r>
      <rPr>
        <sz val="11"/>
        <rFont val="Times New Roman"/>
        <charset val="134"/>
      </rPr>
      <t>Mandatory Signs150×150mm Mandatory Signs</t>
    </r>
  </si>
  <si>
    <t>张</t>
  </si>
  <si>
    <t>336089</t>
  </si>
  <si>
    <r>
      <rPr>
        <sz val="11"/>
        <rFont val="宋体"/>
        <charset val="134"/>
      </rPr>
      <t>火灾控制标志（</t>
    </r>
    <r>
      <rPr>
        <sz val="11"/>
        <rFont val="Times New Roman"/>
        <charset val="134"/>
      </rPr>
      <t>A654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Fire Control Symbols(A654)150×150mm Fire Control Symbols(A654)</t>
    </r>
  </si>
  <si>
    <t>333108</t>
  </si>
  <si>
    <r>
      <rPr>
        <sz val="11"/>
        <rFont val="宋体"/>
        <charset val="134"/>
      </rPr>
      <t>组合标志</t>
    </r>
    <r>
      <rPr>
        <sz val="11"/>
        <rFont val="Times New Roman"/>
        <charset val="134"/>
      </rPr>
      <t>Combination Signs300×300mm Combination Signs</t>
    </r>
  </si>
  <si>
    <t>335648</t>
  </si>
  <si>
    <t>334125</t>
  </si>
  <si>
    <r>
      <rPr>
        <sz val="11"/>
        <rFont val="宋体"/>
        <charset val="134"/>
      </rPr>
      <t>保温用具标识</t>
    </r>
    <r>
      <rPr>
        <sz val="11"/>
        <rFont val="Times New Roman"/>
        <charset val="134"/>
      </rPr>
      <t>IMO Symbols Thermal protective aid150×150mm IMO Symbols Thermal protective aid</t>
    </r>
  </si>
  <si>
    <r>
      <rPr>
        <sz val="11"/>
        <rFont val="宋体"/>
        <charset val="134"/>
      </rPr>
      <t>救生圈用绳直径</t>
    </r>
    <r>
      <rPr>
        <sz val="11"/>
        <rFont val="Times New Roman"/>
        <charset val="134"/>
      </rPr>
      <t>8MM</t>
    </r>
    <r>
      <rPr>
        <sz val="11"/>
        <rFont val="宋体"/>
        <charset val="134"/>
      </rPr>
      <t>，橙色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救生圈用救生绳，可浮于水面</t>
    </r>
  </si>
  <si>
    <t>米</t>
  </si>
  <si>
    <t>336787</t>
  </si>
  <si>
    <r>
      <rPr>
        <sz val="11"/>
        <rFont val="宋体"/>
        <charset val="134"/>
      </rPr>
      <t>火灾控制标志（</t>
    </r>
    <r>
      <rPr>
        <sz val="11"/>
        <rFont val="Times New Roman"/>
        <charset val="134"/>
      </rPr>
      <t>A654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Fire Control Symbols 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A654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 xml:space="preserve">150×150mm Fire Control Symbols 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A654</t>
    </r>
    <r>
      <rPr>
        <sz val="11"/>
        <rFont val="宋体"/>
        <charset val="134"/>
      </rPr>
      <t>）</t>
    </r>
  </si>
  <si>
    <t>335651</t>
  </si>
  <si>
    <t>330833</t>
  </si>
  <si>
    <r>
      <rPr>
        <sz val="11"/>
        <rFont val="宋体"/>
        <charset val="134"/>
      </rPr>
      <t>三段切换可变喷雾喷嘴</t>
    </r>
    <r>
      <rPr>
        <sz val="11"/>
        <rFont val="Times New Roman"/>
        <charset val="134"/>
      </rPr>
      <t>Fog Nozzles 5-position for Fire Hose Nozzle</t>
    </r>
    <r>
      <rPr>
        <sz val="11"/>
        <rFont val="宋体"/>
        <charset val="134"/>
      </rPr>
      <t>型号：</t>
    </r>
    <r>
      <rPr>
        <sz val="11"/>
        <rFont val="Times New Roman"/>
        <charset val="134"/>
      </rPr>
      <t xml:space="preserve">Nakajima </t>
    </r>
    <r>
      <rPr>
        <sz val="11"/>
        <rFont val="宋体"/>
        <charset val="134"/>
      </rPr>
      <t>尺寸：</t>
    </r>
    <r>
      <rPr>
        <sz val="11"/>
        <rFont val="Times New Roman"/>
        <charset val="134"/>
      </rPr>
      <t>2-1/2" Fog Nozzles 5-position for Fire Hose Nozzle</t>
    </r>
  </si>
  <si>
    <t>铜的</t>
  </si>
  <si>
    <t>336008</t>
  </si>
  <si>
    <r>
      <rPr>
        <sz val="11"/>
        <rFont val="宋体"/>
        <charset val="134"/>
      </rPr>
      <t>二氧化碳号笛标识</t>
    </r>
    <r>
      <rPr>
        <sz val="11"/>
        <rFont val="Times New Roman"/>
        <charset val="134"/>
      </rPr>
      <t>CO2 Horn Symbol150×150mm CO2 Horn Symbol</t>
    </r>
  </si>
  <si>
    <t>336048</t>
  </si>
  <si>
    <r>
      <rPr>
        <sz val="11"/>
        <rFont val="Times New Roman"/>
        <charset val="134"/>
      </rPr>
      <t xml:space="preserve">CO2 </t>
    </r>
    <r>
      <rPr>
        <sz val="11"/>
        <rFont val="宋体"/>
        <charset val="134"/>
      </rPr>
      <t>炮列标识</t>
    </r>
    <r>
      <rPr>
        <sz val="11"/>
        <rFont val="Times New Roman"/>
        <charset val="134"/>
      </rPr>
      <t>CO2 Battery Symbol150×150mm CO2 Battery Symbol</t>
    </r>
  </si>
  <si>
    <t>330249</t>
  </si>
  <si>
    <r>
      <rPr>
        <sz val="11"/>
        <rFont val="宋体"/>
        <charset val="134"/>
      </rPr>
      <t>开罐器</t>
    </r>
    <r>
      <rPr>
        <sz val="11"/>
        <rFont val="Times New Roman"/>
        <charset val="134"/>
      </rPr>
      <t>Can Opener</t>
    </r>
    <r>
      <rPr>
        <sz val="11"/>
        <rFont val="宋体"/>
        <charset val="134"/>
      </rPr>
      <t>每套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件</t>
    </r>
    <r>
      <rPr>
        <sz val="11"/>
        <rFont val="Times New Roman"/>
        <charset val="134"/>
      </rPr>
      <t xml:space="preserve"> Can Opener</t>
    </r>
  </si>
  <si>
    <t>335642</t>
  </si>
  <si>
    <t>335650</t>
  </si>
  <si>
    <t>331154</t>
  </si>
  <si>
    <r>
      <rPr>
        <sz val="11"/>
        <rFont val="宋体"/>
        <charset val="134"/>
      </rPr>
      <t>备用卫生工具（</t>
    </r>
    <r>
      <rPr>
        <sz val="11"/>
        <rFont val="Times New Roman"/>
        <charset val="134"/>
      </rPr>
      <t>Bilsom</t>
    </r>
    <r>
      <rPr>
        <sz val="11"/>
        <rFont val="宋体"/>
        <charset val="134"/>
      </rPr>
      <t>舒适型噪音耳塞用）</t>
    </r>
    <r>
      <rPr>
        <sz val="11"/>
        <rFont val="Times New Roman"/>
        <charset val="134"/>
      </rPr>
      <t>Spare Hygiene Kit for
 Bilsom Comfort Ear Muff</t>
    </r>
    <r>
      <rPr>
        <sz val="11"/>
        <rFont val="宋体"/>
        <charset val="134"/>
      </rPr>
      <t>备用卫生工具</t>
    </r>
    <r>
      <rPr>
        <sz val="11"/>
        <rFont val="Times New Roman"/>
        <charset val="134"/>
      </rPr>
      <t xml:space="preserve"> Spare Hygiene Kit for
 Bilsom Comfort Ear Muff</t>
    </r>
  </si>
  <si>
    <t>334131</t>
  </si>
  <si>
    <r>
      <rPr>
        <sz val="11"/>
        <rFont val="宋体"/>
        <charset val="134"/>
      </rPr>
      <t>紧急电话标识</t>
    </r>
    <r>
      <rPr>
        <sz val="11"/>
        <rFont val="Times New Roman"/>
        <charset val="134"/>
      </rPr>
      <t>IMO Symbols Emergency telephone150×150mm IMO Symbols Emergency telephone</t>
    </r>
  </si>
  <si>
    <t>335644</t>
  </si>
  <si>
    <r>
      <rPr>
        <b/>
        <sz val="11"/>
        <rFont val="宋体"/>
        <charset val="134"/>
      </rPr>
      <t>航海器具</t>
    </r>
    <r>
      <rPr>
        <b/>
        <sz val="11"/>
        <rFont val="Times New Roman"/>
        <charset val="134"/>
      </rPr>
      <t>(Nautical Equipment)</t>
    </r>
  </si>
  <si>
    <t>371527</t>
  </si>
  <si>
    <r>
      <rPr>
        <sz val="11"/>
        <rFont val="Times New Roman"/>
        <charset val="134"/>
      </rPr>
      <t>Q</t>
    </r>
    <r>
      <rPr>
        <sz val="11"/>
        <rFont val="宋体"/>
        <charset val="134"/>
      </rPr>
      <t>字旗</t>
    </r>
    <r>
      <rPr>
        <sz val="11"/>
        <rFont val="Times New Roman"/>
        <charset val="134"/>
      </rPr>
      <t>Flag Q</t>
    </r>
    <r>
      <rPr>
        <sz val="11"/>
        <rFont val="宋体"/>
        <charset val="134"/>
      </rPr>
      <t>尺寸（英尺）</t>
    </r>
    <r>
      <rPr>
        <sz val="11"/>
        <rFont val="Times New Roman"/>
        <charset val="134"/>
      </rPr>
      <t>4×6 Flag Q</t>
    </r>
  </si>
  <si>
    <t>面</t>
  </si>
  <si>
    <t>371512</t>
  </si>
  <si>
    <r>
      <rPr>
        <sz val="11"/>
        <rFont val="Times New Roman"/>
        <charset val="134"/>
      </rPr>
      <t>B</t>
    </r>
    <r>
      <rPr>
        <sz val="11"/>
        <rFont val="宋体"/>
        <charset val="134"/>
      </rPr>
      <t>字旗</t>
    </r>
    <r>
      <rPr>
        <sz val="11"/>
        <rFont val="Times New Roman"/>
        <charset val="134"/>
      </rPr>
      <t>Flag B</t>
    </r>
    <r>
      <rPr>
        <sz val="11"/>
        <rFont val="宋体"/>
        <charset val="134"/>
      </rPr>
      <t>尺寸（英尺）</t>
    </r>
    <r>
      <rPr>
        <sz val="11"/>
        <rFont val="Times New Roman"/>
        <charset val="134"/>
      </rPr>
      <t>4×6 Flag B</t>
    </r>
  </si>
  <si>
    <t>371518</t>
  </si>
  <si>
    <r>
      <rPr>
        <sz val="11"/>
        <rFont val="Times New Roman"/>
        <charset val="134"/>
      </rPr>
      <t>H</t>
    </r>
    <r>
      <rPr>
        <sz val="11"/>
        <rFont val="宋体"/>
        <charset val="134"/>
      </rPr>
      <t>字旗</t>
    </r>
    <r>
      <rPr>
        <sz val="11"/>
        <rFont val="Times New Roman"/>
        <charset val="134"/>
      </rPr>
      <t>Flag H</t>
    </r>
    <r>
      <rPr>
        <sz val="11"/>
        <rFont val="宋体"/>
        <charset val="134"/>
      </rPr>
      <t>尺寸（英尺）</t>
    </r>
    <r>
      <rPr>
        <sz val="11"/>
        <rFont val="Times New Roman"/>
        <charset val="134"/>
      </rPr>
      <t>4×6 Flag H</t>
    </r>
  </si>
  <si>
    <t>371310</t>
  </si>
  <si>
    <r>
      <rPr>
        <sz val="11"/>
        <rFont val="宋体"/>
        <charset val="134"/>
      </rPr>
      <t>商船国旗（中华人民共和国）</t>
    </r>
    <r>
      <rPr>
        <sz val="11"/>
        <rFont val="Times New Roman"/>
        <charset val="134"/>
      </rPr>
      <t>Merchant Flag(China)</t>
    </r>
    <r>
      <rPr>
        <sz val="11"/>
        <rFont val="宋体"/>
        <charset val="134"/>
      </rPr>
      <t>尺寸（英寸）</t>
    </r>
    <r>
      <rPr>
        <sz val="11"/>
        <rFont val="Times New Roman"/>
        <charset val="134"/>
      </rPr>
      <t>4×6 Merchant Flag(China)</t>
    </r>
  </si>
  <si>
    <t>371357</t>
  </si>
  <si>
    <r>
      <rPr>
        <sz val="11"/>
        <rFont val="宋体"/>
        <charset val="134"/>
      </rPr>
      <t>商船国旗（菲律宾）</t>
    </r>
    <r>
      <rPr>
        <sz val="11"/>
        <rFont val="Times New Roman"/>
        <charset val="134"/>
      </rPr>
      <t>Merchant Flag(Philippines)</t>
    </r>
    <r>
      <rPr>
        <sz val="11"/>
        <rFont val="宋体"/>
        <charset val="134"/>
      </rPr>
      <t>尺寸（英寸）</t>
    </r>
    <r>
      <rPr>
        <sz val="11"/>
        <rFont val="Times New Roman"/>
        <charset val="134"/>
      </rPr>
      <t>4×6 Merchant Flag(Philippines)</t>
    </r>
  </si>
  <si>
    <t>DECK STORES</t>
  </si>
  <si>
    <r>
      <rPr>
        <sz val="11"/>
        <rFont val="宋体"/>
        <charset val="134"/>
      </rPr>
      <t>等离子割枪瓷头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科鸿睿</t>
    </r>
    <r>
      <rPr>
        <sz val="11"/>
        <rFont val="Times New Roman"/>
        <charset val="134"/>
      </rPr>
      <t>LGK-80KS</t>
    </r>
  </si>
  <si>
    <t>按个报价</t>
  </si>
  <si>
    <r>
      <rPr>
        <sz val="11"/>
        <rFont val="宋体"/>
        <charset val="134"/>
      </rPr>
      <t>被罩</t>
    </r>
    <r>
      <rPr>
        <sz val="11"/>
        <rFont val="Times New Roman"/>
        <charset val="134"/>
      </rPr>
      <t>1400mm X2000mm 1400mm X2000mm</t>
    </r>
  </si>
  <si>
    <t>条</t>
  </si>
  <si>
    <t>白色安全帽</t>
  </si>
  <si>
    <t>PCS</t>
  </si>
  <si>
    <r>
      <rPr>
        <sz val="11"/>
        <rFont val="宋体"/>
        <charset val="134"/>
      </rPr>
      <t>便携式对讲机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充电电压</t>
    </r>
    <r>
      <rPr>
        <sz val="11"/>
        <rFont val="Times New Roman"/>
        <charset val="134"/>
      </rPr>
      <t>110V</t>
    </r>
    <r>
      <rPr>
        <sz val="11"/>
        <rFont val="宋体"/>
        <charset val="134"/>
      </rPr>
      <t>，甲板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个，机舱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</t>
    </r>
  </si>
  <si>
    <r>
      <rPr>
        <sz val="11"/>
        <rFont val="Times New Roman"/>
        <charset val="134"/>
      </rPr>
      <t xml:space="preserve">OFFER:  BO HANG BH-Mate Pro V01 VHF Marine Transceiver IPX7 LCD </t>
    </r>
    <r>
      <rPr>
        <sz val="11"/>
        <rFont val="宋体"/>
        <charset val="134"/>
      </rPr>
      <t>标配一电一充</t>
    </r>
  </si>
  <si>
    <t>电焊长手套</t>
  </si>
  <si>
    <r>
      <rPr>
        <sz val="11"/>
        <rFont val="宋体"/>
        <charset val="134"/>
      </rPr>
      <t>闭门器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全长</t>
    </r>
    <r>
      <rPr>
        <sz val="11"/>
        <rFont val="Times New Roman"/>
        <charset val="134"/>
      </rPr>
      <t>225mm</t>
    </r>
    <r>
      <rPr>
        <sz val="11"/>
        <rFont val="宋体"/>
        <charset val="134"/>
      </rPr>
      <t>，孔距长</t>
    </r>
    <r>
      <rPr>
        <sz val="11"/>
        <rFont val="Times New Roman"/>
        <charset val="134"/>
      </rPr>
      <t>208mm</t>
    </r>
    <r>
      <rPr>
        <sz val="11"/>
        <rFont val="宋体"/>
        <charset val="134"/>
      </rPr>
      <t>，上下孔距</t>
    </r>
    <r>
      <rPr>
        <sz val="11"/>
        <rFont val="Times New Roman"/>
        <charset val="134"/>
      </rPr>
      <t>20mm</t>
    </r>
  </si>
  <si>
    <r>
      <rPr>
        <sz val="11"/>
        <rFont val="宋体"/>
        <charset val="134"/>
      </rPr>
      <t>油漆滚刷</t>
    </r>
    <r>
      <rPr>
        <sz val="11"/>
        <rFont val="Times New Roman"/>
        <charset val="134"/>
      </rPr>
      <t>20CM 20CM</t>
    </r>
  </si>
  <si>
    <r>
      <rPr>
        <sz val="11"/>
        <rFont val="宋体"/>
        <charset val="134"/>
      </rPr>
      <t>舷梯钢丝（一舷带眼环）</t>
    </r>
    <r>
      <rPr>
        <sz val="11"/>
        <rFont val="Times New Roman"/>
        <charset val="134"/>
      </rPr>
      <t>(WIRE ROPE OF GANGWAY)TYPE:18*7+1WRC,DLAME:12MM,LENGTH:50M/ROLL TYPE:18*7+1WRC,DLAME:12MM,LENGTH:50M/ROLL</t>
    </r>
  </si>
  <si>
    <r>
      <rPr>
        <sz val="11"/>
        <rFont val="宋体"/>
        <charset val="134"/>
      </rPr>
      <t>镀锌有油</t>
    </r>
    <r>
      <rPr>
        <sz val="11"/>
        <rFont val="Times New Roman"/>
        <charset val="134"/>
      </rPr>
      <t>18*7-WSC-12MM*50M,</t>
    </r>
    <r>
      <rPr>
        <sz val="11"/>
        <rFont val="宋体"/>
        <charset val="134"/>
      </rPr>
      <t>右交，</t>
    </r>
    <r>
      <rPr>
        <sz val="11"/>
        <rFont val="Times New Roman"/>
        <charset val="134"/>
      </rPr>
      <t>1960MPA,</t>
    </r>
    <r>
      <rPr>
        <sz val="11"/>
        <rFont val="宋体"/>
        <charset val="134"/>
      </rPr>
      <t>破断</t>
    </r>
    <r>
      <rPr>
        <sz val="11"/>
        <rFont val="Times New Roman"/>
        <charset val="134"/>
      </rPr>
      <t>92.6KN</t>
    </r>
    <r>
      <rPr>
        <sz val="11"/>
        <rFont val="宋体"/>
        <charset val="134"/>
      </rPr>
      <t>，一端压制鸡心套环，一端平</t>
    </r>
  </si>
  <si>
    <t>ROLL</t>
  </si>
  <si>
    <t>椅子</t>
  </si>
  <si>
    <t>612612</t>
  </si>
  <si>
    <r>
      <rPr>
        <sz val="11"/>
        <rFont val="宋体"/>
        <charset val="134"/>
      </rPr>
      <t>敲绣锤</t>
    </r>
    <r>
      <rPr>
        <sz val="11"/>
        <rFont val="Times New Roman"/>
        <charset val="134"/>
      </rPr>
      <t>(CHIPPING HAMMERS)</t>
    </r>
  </si>
  <si>
    <r>
      <rPr>
        <sz val="11"/>
        <rFont val="宋体"/>
        <charset val="134"/>
      </rPr>
      <t>封锚钢丝钢丝长：</t>
    </r>
    <r>
      <rPr>
        <sz val="11"/>
        <rFont val="Times New Roman"/>
        <charset val="134"/>
      </rPr>
      <t>2.3m,</t>
    </r>
    <r>
      <rPr>
        <sz val="11"/>
        <rFont val="宋体"/>
        <charset val="134"/>
      </rPr>
      <t>钢丝直径</t>
    </r>
    <r>
      <rPr>
        <sz val="11"/>
        <rFont val="Times New Roman"/>
        <charset val="134"/>
      </rPr>
      <t>1.5cm,</t>
    </r>
    <r>
      <rPr>
        <sz val="11"/>
        <rFont val="宋体"/>
        <charset val="134"/>
      </rPr>
      <t>眼环外径最宽处</t>
    </r>
    <r>
      <rPr>
        <sz val="11"/>
        <rFont val="Times New Roman"/>
        <charset val="134"/>
      </rPr>
      <t>8.5cm,</t>
    </r>
    <r>
      <rPr>
        <sz val="11"/>
        <rFont val="宋体"/>
        <charset val="134"/>
      </rPr>
      <t>两端带眼环。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钢丝长：</t>
    </r>
    <r>
      <rPr>
        <sz val="11"/>
        <rFont val="Times New Roman"/>
        <charset val="134"/>
      </rPr>
      <t>2.3m,</t>
    </r>
    <r>
      <rPr>
        <sz val="11"/>
        <rFont val="宋体"/>
        <charset val="134"/>
      </rPr>
      <t>钢丝直径</t>
    </r>
    <r>
      <rPr>
        <sz val="11"/>
        <rFont val="Times New Roman"/>
        <charset val="134"/>
      </rPr>
      <t>1.5cm,</t>
    </r>
    <r>
      <rPr>
        <sz val="11"/>
        <rFont val="宋体"/>
        <charset val="134"/>
      </rPr>
      <t>眼环外径最宽处</t>
    </r>
    <r>
      <rPr>
        <sz val="11"/>
        <rFont val="Times New Roman"/>
        <charset val="134"/>
      </rPr>
      <t>8.5cm,</t>
    </r>
    <r>
      <rPr>
        <sz val="11"/>
        <rFont val="宋体"/>
        <charset val="134"/>
      </rPr>
      <t>两端带眼环。</t>
    </r>
  </si>
  <si>
    <r>
      <rPr>
        <sz val="11"/>
        <rFont val="宋体"/>
        <charset val="134"/>
      </rPr>
      <t>镀锌有油</t>
    </r>
    <r>
      <rPr>
        <sz val="11"/>
        <rFont val="Times New Roman"/>
        <charset val="134"/>
      </rPr>
      <t>6*37M-FC-15MM*2.3M,</t>
    </r>
    <r>
      <rPr>
        <sz val="11"/>
        <rFont val="宋体"/>
        <charset val="134"/>
      </rPr>
      <t>右交，</t>
    </r>
    <r>
      <rPr>
        <sz val="11"/>
        <rFont val="Times New Roman"/>
        <charset val="134"/>
      </rPr>
      <t>1770MPA,</t>
    </r>
    <r>
      <rPr>
        <sz val="11"/>
        <rFont val="宋体"/>
        <charset val="134"/>
      </rPr>
      <t>破断</t>
    </r>
    <r>
      <rPr>
        <sz val="11"/>
        <rFont val="Times New Roman"/>
        <charset val="134"/>
      </rPr>
      <t>117KN</t>
    </r>
    <r>
      <rPr>
        <sz val="11"/>
        <rFont val="宋体"/>
        <charset val="134"/>
      </rPr>
      <t>，两端压制鸡心套环</t>
    </r>
  </si>
  <si>
    <r>
      <rPr>
        <sz val="11"/>
        <rFont val="宋体"/>
        <charset val="134"/>
      </rPr>
      <t>木滑车</t>
    </r>
    <r>
      <rPr>
        <sz val="11"/>
        <rFont val="Times New Roman"/>
        <charset val="134"/>
      </rPr>
      <t>SWL:1</t>
    </r>
    <r>
      <rPr>
        <sz val="11"/>
        <rFont val="宋体"/>
        <charset val="134"/>
      </rPr>
      <t>吨</t>
    </r>
    <r>
      <rPr>
        <sz val="11"/>
        <rFont val="Times New Roman"/>
        <charset val="134"/>
      </rPr>
      <t xml:space="preserve"> SWL:1</t>
    </r>
    <r>
      <rPr>
        <sz val="11"/>
        <rFont val="宋体"/>
        <charset val="134"/>
      </rPr>
      <t>吨</t>
    </r>
  </si>
  <si>
    <r>
      <rPr>
        <sz val="11"/>
        <rFont val="宋体"/>
        <charset val="134"/>
      </rPr>
      <t>工作鞋</t>
    </r>
    <r>
      <rPr>
        <sz val="11"/>
        <rFont val="Times New Roman"/>
        <charset val="134"/>
      </rPr>
      <t>42</t>
    </r>
    <r>
      <rPr>
        <sz val="11"/>
        <rFont val="宋体"/>
        <charset val="134"/>
      </rPr>
      <t>码</t>
    </r>
    <r>
      <rPr>
        <sz val="11"/>
        <rFont val="Times New Roman"/>
        <charset val="134"/>
      </rPr>
      <t xml:space="preserve"> 42</t>
    </r>
    <r>
      <rPr>
        <sz val="11"/>
        <rFont val="宋体"/>
        <charset val="134"/>
      </rPr>
      <t>码</t>
    </r>
  </si>
  <si>
    <t>双</t>
  </si>
  <si>
    <t>851122</t>
  </si>
  <si>
    <t>电焊面罩</t>
  </si>
  <si>
    <r>
      <rPr>
        <sz val="11"/>
        <rFont val="宋体"/>
        <charset val="134"/>
      </rPr>
      <t>牛油</t>
    </r>
    <r>
      <rPr>
        <sz val="11"/>
        <rFont val="Times New Roman"/>
        <charset val="134"/>
      </rPr>
      <t>25KG/DRUM 25KG/DRUM</t>
    </r>
  </si>
  <si>
    <t>DRUM</t>
  </si>
  <si>
    <r>
      <rPr>
        <sz val="11"/>
        <rFont val="宋体"/>
        <charset val="134"/>
      </rPr>
      <t>引水梯</t>
    </r>
    <r>
      <rPr>
        <sz val="11"/>
        <rFont val="Times New Roman"/>
        <charset val="134"/>
      </rPr>
      <t>14</t>
    </r>
    <r>
      <rPr>
        <sz val="11"/>
        <rFont val="宋体"/>
        <charset val="134"/>
      </rPr>
      <t>米</t>
    </r>
    <r>
      <rPr>
        <sz val="11"/>
        <rFont val="Times New Roman"/>
        <charset val="134"/>
      </rPr>
      <t xml:space="preserve"> 14</t>
    </r>
    <r>
      <rPr>
        <sz val="11"/>
        <rFont val="宋体"/>
        <charset val="134"/>
      </rPr>
      <t>米</t>
    </r>
  </si>
  <si>
    <r>
      <rPr>
        <sz val="11"/>
        <rFont val="宋体"/>
        <charset val="134"/>
      </rPr>
      <t>撇缆绳</t>
    </r>
    <r>
      <rPr>
        <sz val="11"/>
        <rFont val="Times New Roman"/>
        <charset val="134"/>
      </rPr>
      <t xml:space="preserve">HEAVING LINE </t>
    </r>
    <r>
      <rPr>
        <sz val="11"/>
        <rFont val="宋体"/>
        <charset val="134"/>
      </rPr>
      <t>直径</t>
    </r>
    <r>
      <rPr>
        <sz val="11"/>
        <rFont val="Times New Roman"/>
        <charset val="134"/>
      </rPr>
      <t>8mm HEAVING LINE</t>
    </r>
  </si>
  <si>
    <t>M</t>
  </si>
  <si>
    <r>
      <rPr>
        <sz val="11"/>
        <rFont val="宋体"/>
        <charset val="134"/>
      </rPr>
      <t>布胶带</t>
    </r>
    <r>
      <rPr>
        <sz val="11"/>
        <rFont val="Times New Roman"/>
        <charset val="134"/>
      </rPr>
      <t xml:space="preserve">TAPES TAPES </t>
    </r>
    <r>
      <rPr>
        <sz val="11"/>
        <rFont val="宋体"/>
        <charset val="134"/>
      </rPr>
      <t>宽</t>
    </r>
    <r>
      <rPr>
        <sz val="11"/>
        <rFont val="Times New Roman"/>
        <charset val="134"/>
      </rPr>
      <t>50mm</t>
    </r>
  </si>
  <si>
    <t>COIL</t>
  </si>
  <si>
    <t>570493</t>
  </si>
  <si>
    <r>
      <rPr>
        <sz val="11"/>
        <rFont val="宋体"/>
        <charset val="134"/>
      </rPr>
      <t>铝合金伸缩油漆杆</t>
    </r>
    <r>
      <rPr>
        <sz val="11"/>
        <rFont val="Times New Roman"/>
        <charset val="134"/>
      </rPr>
      <t xml:space="preserve"> 1.8</t>
    </r>
    <r>
      <rPr>
        <sz val="11"/>
        <rFont val="宋体"/>
        <charset val="134"/>
      </rPr>
      <t>米</t>
    </r>
    <r>
      <rPr>
        <sz val="11"/>
        <rFont val="Times New Roman"/>
        <charset val="134"/>
      </rPr>
      <t>*3</t>
    </r>
    <r>
      <rPr>
        <sz val="11"/>
        <rFont val="宋体"/>
        <charset val="134"/>
      </rPr>
      <t>节</t>
    </r>
  </si>
  <si>
    <r>
      <rPr>
        <sz val="11"/>
        <rFont val="宋体"/>
        <charset val="134"/>
      </rPr>
      <t>工作鞋</t>
    </r>
    <r>
      <rPr>
        <sz val="11"/>
        <rFont val="Times New Roman"/>
        <charset val="134"/>
      </rPr>
      <t>41</t>
    </r>
    <r>
      <rPr>
        <sz val="11"/>
        <rFont val="宋体"/>
        <charset val="134"/>
      </rPr>
      <t>码</t>
    </r>
  </si>
  <si>
    <r>
      <rPr>
        <sz val="11"/>
        <rFont val="宋体"/>
        <charset val="134"/>
      </rPr>
      <t>老鼠挡</t>
    </r>
    <r>
      <rPr>
        <sz val="11"/>
        <rFont val="Times New Roman"/>
        <charset val="134"/>
      </rPr>
      <t xml:space="preserve"> RAT GUARD</t>
    </r>
  </si>
  <si>
    <r>
      <rPr>
        <sz val="11"/>
        <rFont val="Times New Roman"/>
        <charset val="134"/>
      </rPr>
      <t>1#</t>
    </r>
    <r>
      <rPr>
        <sz val="11"/>
        <rFont val="宋体"/>
        <charset val="134"/>
      </rPr>
      <t>电池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南孚</t>
    </r>
  </si>
  <si>
    <t>铸铁焊条</t>
  </si>
  <si>
    <t>kg</t>
  </si>
  <si>
    <t>板</t>
  </si>
  <si>
    <r>
      <rPr>
        <sz val="11"/>
        <rFont val="宋体"/>
        <charset val="134"/>
      </rPr>
      <t>工作鞋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码</t>
    </r>
    <r>
      <rPr>
        <sz val="11"/>
        <rFont val="Times New Roman"/>
        <charset val="134"/>
      </rPr>
      <t xml:space="preserve"> 40</t>
    </r>
    <r>
      <rPr>
        <sz val="11"/>
        <rFont val="宋体"/>
        <charset val="134"/>
      </rPr>
      <t>码</t>
    </r>
  </si>
  <si>
    <t>霍尼韦尔</t>
  </si>
  <si>
    <t>卫生纸</t>
  </si>
  <si>
    <t>开口笑</t>
  </si>
  <si>
    <r>
      <rPr>
        <sz val="11"/>
        <rFont val="宋体"/>
        <charset val="134"/>
      </rPr>
      <t>美纹胶带宽</t>
    </r>
    <r>
      <rPr>
        <sz val="11"/>
        <rFont val="Times New Roman"/>
        <charset val="134"/>
      </rPr>
      <t xml:space="preserve">50mm </t>
    </r>
    <r>
      <rPr>
        <sz val="11"/>
        <rFont val="宋体"/>
        <charset val="134"/>
      </rPr>
      <t>宽</t>
    </r>
    <r>
      <rPr>
        <sz val="11"/>
        <rFont val="Times New Roman"/>
        <charset val="134"/>
      </rPr>
      <t>50mm</t>
    </r>
  </si>
  <si>
    <r>
      <rPr>
        <sz val="11"/>
        <rFont val="宋体"/>
        <charset val="134"/>
      </rPr>
      <t>护目镜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敲绣防护眼镜</t>
    </r>
  </si>
  <si>
    <r>
      <rPr>
        <sz val="11"/>
        <rFont val="宋体"/>
        <charset val="134"/>
      </rPr>
      <t>毛巾</t>
    </r>
    <r>
      <rPr>
        <sz val="11"/>
        <rFont val="Times New Roman"/>
        <charset val="134"/>
      </rPr>
      <t>TOWEL TOWEL</t>
    </r>
  </si>
  <si>
    <t>金浩</t>
  </si>
  <si>
    <t>PC</t>
  </si>
  <si>
    <t>550201</t>
  </si>
  <si>
    <t>洗洁精</t>
  </si>
  <si>
    <t>500g*30pcs</t>
  </si>
  <si>
    <t>BOX</t>
  </si>
  <si>
    <r>
      <rPr>
        <sz val="11"/>
        <rFont val="宋体"/>
        <charset val="134"/>
      </rPr>
      <t>工作鞋</t>
    </r>
    <r>
      <rPr>
        <sz val="11"/>
        <rFont val="Times New Roman"/>
        <charset val="134"/>
      </rPr>
      <t>43</t>
    </r>
    <r>
      <rPr>
        <sz val="11"/>
        <rFont val="宋体"/>
        <charset val="134"/>
      </rPr>
      <t>码</t>
    </r>
  </si>
  <si>
    <r>
      <rPr>
        <sz val="11"/>
        <rFont val="宋体"/>
        <charset val="134"/>
      </rPr>
      <t>线手套</t>
    </r>
    <r>
      <rPr>
        <sz val="11"/>
        <rFont val="Times New Roman"/>
        <charset val="134"/>
      </rPr>
      <t>COTTON GLOVES</t>
    </r>
  </si>
  <si>
    <t>PAIR</t>
  </si>
  <si>
    <r>
      <rPr>
        <sz val="11"/>
        <rFont val="宋体"/>
        <charset val="134"/>
      </rPr>
      <t>充电式强光大手电</t>
    </r>
    <r>
      <rPr>
        <sz val="11"/>
        <rFont val="Times New Roman"/>
        <charset val="134"/>
      </rPr>
      <t>STRONG FLASHLIGHT</t>
    </r>
  </si>
  <si>
    <t>神火</t>
  </si>
  <si>
    <r>
      <rPr>
        <sz val="11"/>
        <rFont val="宋体"/>
        <charset val="134"/>
      </rPr>
      <t>充电式强光小手电</t>
    </r>
    <r>
      <rPr>
        <sz val="11"/>
        <rFont val="Times New Roman"/>
        <charset val="134"/>
      </rPr>
      <t>STRONG FLASHLIGHT</t>
    </r>
  </si>
  <si>
    <t>电动除锈机齿轮</t>
  </si>
  <si>
    <r>
      <rPr>
        <sz val="11"/>
        <rFont val="宋体"/>
        <charset val="134"/>
      </rPr>
      <t>电焊把</t>
    </r>
    <r>
      <rPr>
        <sz val="11"/>
        <rFont val="Times New Roman"/>
        <charset val="134"/>
      </rPr>
      <t>ELECTRODE HOLDERS</t>
    </r>
  </si>
  <si>
    <r>
      <rPr>
        <sz val="11"/>
        <rFont val="宋体"/>
        <charset val="134"/>
      </rPr>
      <t>电焊条</t>
    </r>
    <r>
      <rPr>
        <sz val="11"/>
        <rFont val="Times New Roman"/>
        <charset val="134"/>
      </rPr>
      <t>ELECTRODES</t>
    </r>
  </si>
  <si>
    <t>KG</t>
  </si>
  <si>
    <r>
      <rPr>
        <sz val="11"/>
        <rFont val="宋体"/>
        <charset val="134"/>
      </rPr>
      <t>钢丝油</t>
    </r>
    <r>
      <rPr>
        <sz val="11"/>
        <rFont val="Times New Roman"/>
        <charset val="134"/>
      </rPr>
      <t>WIRE GREASE</t>
    </r>
  </si>
  <si>
    <r>
      <rPr>
        <sz val="11"/>
        <rFont val="Times New Roman"/>
        <charset val="134"/>
      </rPr>
      <t>15L</t>
    </r>
    <r>
      <rPr>
        <sz val="11"/>
        <rFont val="宋体"/>
        <charset val="134"/>
      </rPr>
      <t>长城</t>
    </r>
    <r>
      <rPr>
        <sz val="11"/>
        <rFont val="Times New Roman"/>
        <charset val="134"/>
      </rPr>
      <t xml:space="preserve"> </t>
    </r>
  </si>
  <si>
    <r>
      <rPr>
        <sz val="11"/>
        <rFont val="宋体"/>
        <charset val="134"/>
      </rPr>
      <t>潜水泵</t>
    </r>
    <r>
      <rPr>
        <sz val="11"/>
        <rFont val="Times New Roman"/>
        <charset val="134"/>
      </rPr>
      <t>ELECTRIC SUMP PUMP</t>
    </r>
  </si>
  <si>
    <t>440v</t>
  </si>
  <si>
    <t>SET</t>
  </si>
  <si>
    <r>
      <rPr>
        <sz val="11"/>
        <rFont val="宋体"/>
        <charset val="134"/>
      </rPr>
      <t>电动除锈机</t>
    </r>
    <r>
      <rPr>
        <sz val="11"/>
        <rFont val="Times New Roman"/>
        <charset val="134"/>
      </rPr>
      <t>ELECTRIC SCALING MACHINES</t>
    </r>
  </si>
  <si>
    <r>
      <rPr>
        <b/>
        <sz val="11"/>
        <rFont val="宋体"/>
        <charset val="134"/>
      </rPr>
      <t>金属材料类</t>
    </r>
    <r>
      <rPr>
        <b/>
        <sz val="11"/>
        <rFont val="Times New Roman"/>
        <charset val="134"/>
      </rPr>
      <t>(Metal Sheets,Bars,etc.)</t>
    </r>
  </si>
  <si>
    <t>671863</t>
  </si>
  <si>
    <r>
      <rPr>
        <sz val="11"/>
        <rFont val="宋体"/>
        <charset val="134"/>
      </rPr>
      <t>铜丝</t>
    </r>
    <r>
      <rPr>
        <sz val="11"/>
        <rFont val="Times New Roman"/>
        <charset val="134"/>
      </rPr>
      <t>Copper Wire</t>
    </r>
    <r>
      <rPr>
        <sz val="11"/>
        <rFont val="宋体"/>
        <charset val="134"/>
      </rPr>
      <t>规格</t>
    </r>
    <r>
      <rPr>
        <sz val="11"/>
        <rFont val="Times New Roman"/>
        <charset val="134"/>
      </rPr>
      <t>:</t>
    </r>
    <r>
      <rPr>
        <sz val="11"/>
        <rFont val="宋体"/>
        <charset val="134"/>
      </rPr>
      <t>直径：</t>
    </r>
    <r>
      <rPr>
        <sz val="11"/>
        <rFont val="Times New Roman"/>
        <charset val="134"/>
      </rPr>
      <t>2.0</t>
    </r>
    <r>
      <rPr>
        <sz val="11"/>
        <rFont val="宋体"/>
        <charset val="134"/>
      </rPr>
      <t>毫米，</t>
    </r>
    <r>
      <rPr>
        <sz val="11"/>
        <rFont val="Times New Roman"/>
        <charset val="134"/>
      </rPr>
      <t>Swg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14</t>
    </r>
    <r>
      <rPr>
        <sz val="11"/>
        <rFont val="宋体"/>
        <charset val="134"/>
      </rPr>
      <t>，每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千米重量：</t>
    </r>
    <r>
      <rPr>
        <sz val="11"/>
        <rFont val="Times New Roman"/>
        <charset val="134"/>
      </rPr>
      <t>27.93</t>
    </r>
    <r>
      <rPr>
        <sz val="11"/>
        <rFont val="宋体"/>
        <charset val="134"/>
      </rPr>
      <t>公斤</t>
    </r>
  </si>
  <si>
    <t>公斤</t>
  </si>
  <si>
    <r>
      <rPr>
        <b/>
        <sz val="11"/>
        <rFont val="宋体"/>
        <charset val="134"/>
      </rPr>
      <t>绳索和缆绳</t>
    </r>
    <r>
      <rPr>
        <b/>
        <sz val="11"/>
        <rFont val="Times New Roman"/>
        <charset val="134"/>
      </rPr>
      <t>(Rope &amp; Hawsers)</t>
    </r>
  </si>
  <si>
    <t>211354</t>
  </si>
  <si>
    <r>
      <rPr>
        <sz val="11"/>
        <rFont val="宋体"/>
        <charset val="134"/>
      </rPr>
      <t>三股虎斑绳</t>
    </r>
    <r>
      <rPr>
        <sz val="11"/>
        <rFont val="Times New Roman"/>
        <charset val="134"/>
      </rPr>
      <t>3-Strand Polyethylene Tiger Rope</t>
    </r>
    <r>
      <rPr>
        <sz val="11"/>
        <rFont val="宋体"/>
        <charset val="134"/>
      </rPr>
      <t>圆周：</t>
    </r>
    <r>
      <rPr>
        <sz val="11"/>
        <rFont val="Times New Roman"/>
        <charset val="134"/>
      </rPr>
      <t xml:space="preserve">1-1/2  </t>
    </r>
    <r>
      <rPr>
        <sz val="11"/>
        <rFont val="宋体"/>
        <charset val="134"/>
      </rPr>
      <t>直径：</t>
    </r>
    <r>
      <rPr>
        <sz val="11"/>
        <rFont val="Times New Roman"/>
        <charset val="134"/>
      </rPr>
      <t xml:space="preserve">12  </t>
    </r>
    <r>
      <rPr>
        <sz val="11"/>
        <rFont val="宋体"/>
        <charset val="134"/>
      </rPr>
      <t>破断强度：</t>
    </r>
    <r>
      <rPr>
        <sz val="11"/>
        <rFont val="Times New Roman"/>
        <charset val="134"/>
      </rPr>
      <t xml:space="preserve">14.8  </t>
    </r>
    <r>
      <rPr>
        <sz val="11"/>
        <rFont val="宋体"/>
        <charset val="134"/>
      </rPr>
      <t>重量：</t>
    </r>
    <r>
      <rPr>
        <sz val="11"/>
        <rFont val="Times New Roman"/>
        <charset val="134"/>
      </rPr>
      <t>12.7 200</t>
    </r>
    <r>
      <rPr>
        <sz val="11"/>
        <rFont val="宋体"/>
        <charset val="134"/>
      </rPr>
      <t>米</t>
    </r>
  </si>
  <si>
    <t>12*220m</t>
  </si>
  <si>
    <t>捆</t>
  </si>
  <si>
    <t>211302</t>
  </si>
  <si>
    <r>
      <rPr>
        <sz val="11"/>
        <rFont val="宋体"/>
        <charset val="134"/>
      </rPr>
      <t>丙纶信号旗绳</t>
    </r>
    <r>
      <rPr>
        <sz val="11"/>
        <rFont val="Times New Roman"/>
        <charset val="134"/>
      </rPr>
      <t>Signal Halyard (Polypropylene)</t>
    </r>
    <r>
      <rPr>
        <sz val="11"/>
        <rFont val="宋体"/>
        <charset val="134"/>
      </rPr>
      <t>圆周：</t>
    </r>
    <r>
      <rPr>
        <sz val="11"/>
        <rFont val="Times New Roman"/>
        <charset val="134"/>
      </rPr>
      <t xml:space="preserve">1  </t>
    </r>
    <r>
      <rPr>
        <sz val="11"/>
        <rFont val="宋体"/>
        <charset val="134"/>
      </rPr>
      <t>直径：</t>
    </r>
    <r>
      <rPr>
        <sz val="11"/>
        <rFont val="Times New Roman"/>
        <charset val="134"/>
      </rPr>
      <t>8</t>
    </r>
  </si>
  <si>
    <t>8*200mm</t>
  </si>
  <si>
    <t>211356</t>
  </si>
  <si>
    <r>
      <rPr>
        <sz val="11"/>
        <rFont val="宋体"/>
        <charset val="134"/>
      </rPr>
      <t>三股虎斑绳</t>
    </r>
    <r>
      <rPr>
        <sz val="11"/>
        <rFont val="Times New Roman"/>
        <charset val="134"/>
      </rPr>
      <t>3-Strand Polyethylene Tiger Rope</t>
    </r>
    <r>
      <rPr>
        <sz val="11"/>
        <rFont val="宋体"/>
        <charset val="134"/>
      </rPr>
      <t>圆周：</t>
    </r>
    <r>
      <rPr>
        <sz val="11"/>
        <rFont val="Times New Roman"/>
        <charset val="134"/>
      </rPr>
      <t xml:space="preserve">2  </t>
    </r>
    <r>
      <rPr>
        <sz val="11"/>
        <rFont val="宋体"/>
        <charset val="134"/>
      </rPr>
      <t>直径：</t>
    </r>
    <r>
      <rPr>
        <sz val="11"/>
        <rFont val="Times New Roman"/>
        <charset val="134"/>
      </rPr>
      <t xml:space="preserve">16  </t>
    </r>
    <r>
      <rPr>
        <sz val="11"/>
        <rFont val="宋体"/>
        <charset val="134"/>
      </rPr>
      <t>破断强度：</t>
    </r>
    <r>
      <rPr>
        <sz val="11"/>
        <rFont val="Times New Roman"/>
        <charset val="134"/>
      </rPr>
      <t xml:space="preserve">25.0  </t>
    </r>
    <r>
      <rPr>
        <sz val="11"/>
        <rFont val="宋体"/>
        <charset val="134"/>
      </rPr>
      <t>重量：</t>
    </r>
    <r>
      <rPr>
        <sz val="11"/>
        <rFont val="Times New Roman"/>
        <charset val="134"/>
      </rPr>
      <t>21.6 200</t>
    </r>
    <r>
      <rPr>
        <sz val="11"/>
        <rFont val="宋体"/>
        <charset val="134"/>
      </rPr>
      <t>米</t>
    </r>
  </si>
  <si>
    <t>19*220m</t>
  </si>
  <si>
    <r>
      <rPr>
        <b/>
        <sz val="11"/>
        <rFont val="宋体"/>
        <charset val="134"/>
      </rPr>
      <t>餐具和厨房用具</t>
    </r>
    <r>
      <rPr>
        <b/>
        <sz val="11"/>
        <rFont val="Times New Roman"/>
        <charset val="134"/>
      </rPr>
      <t>(Tableware &amp; Galley Utensils)</t>
    </r>
  </si>
  <si>
    <t>174706</t>
  </si>
  <si>
    <r>
      <rPr>
        <sz val="11"/>
        <rFont val="宋体"/>
        <charset val="134"/>
      </rPr>
      <t>电动全自动洗衣机电压</t>
    </r>
    <r>
      <rPr>
        <sz val="11"/>
        <rFont val="Times New Roman"/>
        <charset val="134"/>
      </rPr>
      <t>:110V</t>
    </r>
  </si>
  <si>
    <t>173404</t>
  </si>
  <si>
    <r>
      <rPr>
        <sz val="11"/>
        <rFont val="宋体"/>
        <charset val="134"/>
      </rPr>
      <t>日式筷子长</t>
    </r>
    <r>
      <rPr>
        <sz val="11"/>
        <rFont val="Times New Roman"/>
        <charset val="134"/>
      </rPr>
      <t xml:space="preserve"> 210mm</t>
    </r>
  </si>
  <si>
    <t>170103</t>
  </si>
  <si>
    <r>
      <rPr>
        <sz val="11"/>
        <rFont val="宋体"/>
        <charset val="134"/>
      </rPr>
      <t>经济型带有雕刻的不锈钢刀、叉子及其他（餐匙）</t>
    </r>
    <r>
      <rPr>
        <sz val="11"/>
        <rFont val="Times New Roman"/>
        <charset val="134"/>
      </rPr>
      <t>Stainless Steel Cutlery 18-chrome Engraved Handle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Table Spoon</t>
    </r>
    <r>
      <rPr>
        <sz val="11"/>
        <rFont val="宋体"/>
        <charset val="134"/>
      </rPr>
      <t>）长</t>
    </r>
    <r>
      <rPr>
        <sz val="11"/>
        <rFont val="Times New Roman"/>
        <charset val="134"/>
      </rPr>
      <t xml:space="preserve"> 203mm</t>
    </r>
  </si>
  <si>
    <t>174174</t>
  </si>
  <si>
    <r>
      <rPr>
        <sz val="11"/>
        <rFont val="宋体"/>
        <charset val="134"/>
      </rPr>
      <t>塑料垃圾袋直径</t>
    </r>
    <r>
      <rPr>
        <sz val="11"/>
        <rFont val="Times New Roman"/>
        <charset val="134"/>
      </rPr>
      <t xml:space="preserve">:650×850mm  </t>
    </r>
    <r>
      <rPr>
        <sz val="11"/>
        <rFont val="宋体"/>
        <charset val="134"/>
      </rPr>
      <t>每包数</t>
    </r>
    <r>
      <rPr>
        <sz val="11"/>
        <rFont val="Times New Roman"/>
        <charset val="134"/>
      </rPr>
      <t>:10</t>
    </r>
    <r>
      <rPr>
        <sz val="11"/>
        <rFont val="宋体"/>
        <charset val="134"/>
      </rPr>
      <t>只</t>
    </r>
  </si>
  <si>
    <t>174167</t>
  </si>
  <si>
    <r>
      <rPr>
        <sz val="11"/>
        <rFont val="宋体"/>
        <charset val="134"/>
      </rPr>
      <t>塑料垃圾罐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带盖提桶</t>
    </r>
    <r>
      <rPr>
        <sz val="11"/>
        <rFont val="Times New Roman"/>
        <charset val="134"/>
      </rPr>
      <t>Plastic Garbage Can/Pail with Cover</t>
    </r>
    <r>
      <rPr>
        <sz val="11"/>
        <rFont val="宋体"/>
        <charset val="134"/>
      </rPr>
      <t>直径</t>
    </r>
    <r>
      <rPr>
        <sz val="11"/>
        <rFont val="Times New Roman"/>
        <charset val="134"/>
      </rPr>
      <t xml:space="preserve">:449×301mm  </t>
    </r>
    <r>
      <rPr>
        <sz val="11"/>
        <rFont val="宋体"/>
        <charset val="134"/>
      </rPr>
      <t>高</t>
    </r>
    <r>
      <rPr>
        <sz val="11"/>
        <rFont val="Times New Roman"/>
        <charset val="134"/>
      </rPr>
      <t xml:space="preserve">:545mm  </t>
    </r>
    <r>
      <rPr>
        <sz val="11"/>
        <rFont val="宋体"/>
        <charset val="134"/>
      </rPr>
      <t>容量</t>
    </r>
    <r>
      <rPr>
        <sz val="11"/>
        <rFont val="Times New Roman"/>
        <charset val="134"/>
      </rPr>
      <t>:53000cc</t>
    </r>
  </si>
  <si>
    <t>174602</t>
  </si>
  <si>
    <r>
      <rPr>
        <sz val="11"/>
        <rFont val="宋体"/>
        <charset val="134"/>
      </rPr>
      <t>电饭锅</t>
    </r>
    <r>
      <rPr>
        <sz val="11"/>
        <rFont val="Times New Roman"/>
        <charset val="134"/>
      </rPr>
      <t>Electric Rice Cooker/Steamers</t>
    </r>
    <r>
      <rPr>
        <sz val="11"/>
        <rFont val="宋体"/>
        <charset val="134"/>
      </rPr>
      <t>电压</t>
    </r>
    <r>
      <rPr>
        <sz val="11"/>
        <rFont val="Times New Roman"/>
        <charset val="134"/>
      </rPr>
      <t xml:space="preserve">:110V  </t>
    </r>
    <r>
      <rPr>
        <sz val="11"/>
        <rFont val="宋体"/>
        <charset val="134"/>
      </rPr>
      <t>容量</t>
    </r>
    <r>
      <rPr>
        <sz val="11"/>
        <rFont val="Times New Roman"/>
        <charset val="134"/>
      </rPr>
      <t>:1000cc</t>
    </r>
  </si>
  <si>
    <t>174161</t>
  </si>
  <si>
    <r>
      <rPr>
        <sz val="11"/>
        <rFont val="宋体"/>
        <charset val="134"/>
      </rPr>
      <t>塑料垃圾罐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带盖提桶</t>
    </r>
    <r>
      <rPr>
        <sz val="11"/>
        <rFont val="Times New Roman"/>
        <charset val="134"/>
      </rPr>
      <t>Plastic Garbage Can/Pail with Cover</t>
    </r>
    <r>
      <rPr>
        <sz val="11"/>
        <rFont val="宋体"/>
        <charset val="134"/>
      </rPr>
      <t>直径</t>
    </r>
    <r>
      <rPr>
        <sz val="11"/>
        <rFont val="Times New Roman"/>
        <charset val="134"/>
      </rPr>
      <t xml:space="preserve">:460mm  </t>
    </r>
    <r>
      <rPr>
        <sz val="11"/>
        <rFont val="宋体"/>
        <charset val="134"/>
      </rPr>
      <t>高</t>
    </r>
    <r>
      <rPr>
        <sz val="11"/>
        <rFont val="Times New Roman"/>
        <charset val="134"/>
      </rPr>
      <t xml:space="preserve">:560mm  </t>
    </r>
    <r>
      <rPr>
        <sz val="11"/>
        <rFont val="宋体"/>
        <charset val="134"/>
      </rPr>
      <t>容量</t>
    </r>
    <r>
      <rPr>
        <sz val="11"/>
        <rFont val="Times New Roman"/>
        <charset val="134"/>
      </rPr>
      <t>:45000cc</t>
    </r>
  </si>
  <si>
    <t>45L</t>
  </si>
  <si>
    <r>
      <rPr>
        <b/>
        <sz val="11"/>
        <rFont val="宋体"/>
        <charset val="134"/>
      </rPr>
      <t>船员福利用品</t>
    </r>
    <r>
      <rPr>
        <b/>
        <sz val="11"/>
        <rFont val="Times New Roman"/>
        <charset val="134"/>
      </rPr>
      <t>(Welfare Items)</t>
    </r>
  </si>
  <si>
    <t>110551</t>
  </si>
  <si>
    <r>
      <rPr>
        <sz val="11"/>
        <rFont val="宋体"/>
        <charset val="134"/>
      </rPr>
      <t>太阳镜（金属镜架）</t>
    </r>
    <r>
      <rPr>
        <sz val="11"/>
        <rFont val="Times New Roman"/>
        <charset val="134"/>
      </rPr>
      <t>Sunglasses (Metal Frame)</t>
    </r>
  </si>
  <si>
    <t>副</t>
  </si>
  <si>
    <r>
      <rPr>
        <b/>
        <sz val="11"/>
        <rFont val="宋体"/>
        <charset val="134"/>
      </rPr>
      <t>衣物类</t>
    </r>
    <r>
      <rPr>
        <b/>
        <sz val="11"/>
        <rFont val="Times New Roman"/>
        <charset val="134"/>
      </rPr>
      <t>(Clothing)</t>
    </r>
  </si>
  <si>
    <t>190433</t>
  </si>
  <si>
    <r>
      <rPr>
        <sz val="11"/>
        <rFont val="宋体"/>
        <charset val="134"/>
      </rPr>
      <t>雨衣长</t>
    </r>
    <r>
      <rPr>
        <sz val="11"/>
        <rFont val="Times New Roman"/>
        <charset val="134"/>
      </rPr>
      <t xml:space="preserve">mm:1700-11750 </t>
    </r>
    <r>
      <rPr>
        <sz val="11"/>
        <rFont val="宋体"/>
        <charset val="134"/>
      </rPr>
      <t>大大号</t>
    </r>
  </si>
  <si>
    <r>
      <rPr>
        <sz val="11"/>
        <rFont val="宋体"/>
        <charset val="134"/>
      </rPr>
      <t>工作服</t>
    </r>
    <r>
      <rPr>
        <sz val="11"/>
        <rFont val="Times New Roman"/>
        <charset val="134"/>
      </rPr>
      <t>170cm,</t>
    </r>
    <r>
      <rPr>
        <sz val="11"/>
        <rFont val="宋体"/>
        <charset val="134"/>
      </rPr>
      <t>蓝色</t>
    </r>
  </si>
  <si>
    <t>ENGINE STORES</t>
  </si>
  <si>
    <t>851144</t>
  </si>
  <si>
    <r>
      <rPr>
        <sz val="11"/>
        <rFont val="宋体"/>
        <charset val="134"/>
      </rPr>
      <t>石笔</t>
    </r>
    <r>
      <rPr>
        <sz val="11"/>
        <rFont val="Times New Roman"/>
        <charset val="134"/>
      </rPr>
      <t>Welders’chalks</t>
    </r>
  </si>
  <si>
    <r>
      <rPr>
        <sz val="11"/>
        <rFont val="宋体"/>
        <charset val="134"/>
      </rPr>
      <t>工作服棉线</t>
    </r>
    <r>
      <rPr>
        <sz val="11"/>
        <rFont val="Times New Roman"/>
        <charset val="134"/>
      </rPr>
      <t xml:space="preserve"> 180</t>
    </r>
  </si>
  <si>
    <t>SHT</t>
  </si>
  <si>
    <t>232907</t>
  </si>
  <si>
    <r>
      <rPr>
        <sz val="11"/>
        <rFont val="宋体"/>
        <charset val="134"/>
      </rPr>
      <t>破布</t>
    </r>
    <r>
      <rPr>
        <sz val="11"/>
        <rFont val="Times New Roman"/>
        <charset val="134"/>
      </rPr>
      <t>Rag</t>
    </r>
  </si>
  <si>
    <r>
      <rPr>
        <sz val="11"/>
        <rFont val="宋体"/>
        <charset val="134"/>
      </rPr>
      <t>工作服棉线</t>
    </r>
    <r>
      <rPr>
        <sz val="11"/>
        <rFont val="Times New Roman"/>
        <charset val="134"/>
      </rPr>
      <t xml:space="preserve"> 185</t>
    </r>
  </si>
  <si>
    <r>
      <rPr>
        <sz val="11"/>
        <rFont val="宋体"/>
        <charset val="134"/>
      </rPr>
      <t>工作服棉线</t>
    </r>
    <r>
      <rPr>
        <sz val="11"/>
        <rFont val="Times New Roman"/>
        <charset val="134"/>
      </rPr>
      <t xml:space="preserve"> 175</t>
    </r>
  </si>
  <si>
    <r>
      <rPr>
        <b/>
        <sz val="11"/>
        <rFont val="宋体"/>
        <charset val="134"/>
      </rPr>
      <t>滑车设备</t>
    </r>
    <r>
      <rPr>
        <b/>
        <sz val="11"/>
        <rFont val="Times New Roman"/>
        <charset val="134"/>
      </rPr>
      <t>(Rigging Equipment &amp; General Deck Items)</t>
    </r>
  </si>
  <si>
    <t>232162</t>
  </si>
  <si>
    <r>
      <rPr>
        <sz val="11"/>
        <rFont val="宋体"/>
        <charset val="134"/>
      </rPr>
      <t>丙纶绳舷梯安全网</t>
    </r>
    <r>
      <rPr>
        <sz val="11"/>
        <rFont val="Times New Roman"/>
        <charset val="134"/>
      </rPr>
      <t>Gangway Safety Net(Polyropylene)</t>
    </r>
    <r>
      <rPr>
        <sz val="11"/>
        <rFont val="宋体"/>
        <charset val="134"/>
      </rPr>
      <t>网子尺寸：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米</t>
    </r>
    <r>
      <rPr>
        <sz val="11"/>
        <rFont val="Times New Roman"/>
        <charset val="134"/>
      </rPr>
      <t>×16</t>
    </r>
    <r>
      <rPr>
        <sz val="11"/>
        <rFont val="宋体"/>
        <charset val="134"/>
      </rPr>
      <t>米，网眼尺寸：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毫米</t>
    </r>
    <r>
      <rPr>
        <sz val="11"/>
        <rFont val="Times New Roman"/>
        <charset val="134"/>
      </rPr>
      <t>×150</t>
    </r>
    <r>
      <rPr>
        <sz val="11"/>
        <rFont val="宋体"/>
        <charset val="134"/>
      </rPr>
      <t>毫米，周索直径：</t>
    </r>
    <r>
      <rPr>
        <sz val="11"/>
        <rFont val="Times New Roman"/>
        <charset val="134"/>
      </rPr>
      <t>φ10</t>
    </r>
    <r>
      <rPr>
        <sz val="11"/>
        <rFont val="宋体"/>
        <charset val="134"/>
      </rPr>
      <t>毫米，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眼索直径：</t>
    </r>
    <r>
      <rPr>
        <sz val="11"/>
        <rFont val="Times New Roman"/>
        <charset val="134"/>
      </rPr>
      <t>φ8</t>
    </r>
    <r>
      <rPr>
        <sz val="11"/>
        <rFont val="宋体"/>
        <charset val="134"/>
      </rPr>
      <t>毫米</t>
    </r>
    <r>
      <rPr>
        <sz val="11"/>
        <rFont val="Times New Roman"/>
        <charset val="134"/>
      </rPr>
      <t xml:space="preserve"> Gangway Safety Net(Polyropylene)</t>
    </r>
  </si>
  <si>
    <r>
      <rPr>
        <b/>
        <sz val="11"/>
        <rFont val="宋体"/>
        <charset val="134"/>
      </rPr>
      <t>衣服和布制品</t>
    </r>
    <r>
      <rPr>
        <b/>
        <sz val="11"/>
        <rFont val="Times New Roman"/>
        <charset val="134"/>
      </rPr>
      <t>(Cloth &amp; Linen Product)</t>
    </r>
  </si>
  <si>
    <t>150601</t>
  </si>
  <si>
    <r>
      <rPr>
        <sz val="11"/>
        <rFont val="宋体"/>
        <charset val="134"/>
      </rPr>
      <t>浴巾宽：</t>
    </r>
    <r>
      <rPr>
        <sz val="11"/>
        <rFont val="Times New Roman"/>
        <charset val="134"/>
      </rPr>
      <t xml:space="preserve">730mm    </t>
    </r>
    <r>
      <rPr>
        <sz val="11"/>
        <rFont val="宋体"/>
        <charset val="134"/>
      </rPr>
      <t>长：</t>
    </r>
    <r>
      <rPr>
        <sz val="11"/>
        <rFont val="Times New Roman"/>
        <charset val="134"/>
      </rPr>
      <t xml:space="preserve">1330mm </t>
    </r>
    <r>
      <rPr>
        <sz val="11"/>
        <rFont val="宋体"/>
        <charset val="134"/>
      </rPr>
      <t>颜色：白色</t>
    </r>
  </si>
  <si>
    <t>150101</t>
  </si>
  <si>
    <r>
      <rPr>
        <sz val="11"/>
        <rFont val="宋体"/>
        <charset val="134"/>
      </rPr>
      <t>床单（白棉布）宽：</t>
    </r>
    <r>
      <rPr>
        <sz val="11"/>
        <rFont val="Times New Roman"/>
        <charset val="134"/>
      </rPr>
      <t xml:space="preserve">1370mm    </t>
    </r>
    <r>
      <rPr>
        <sz val="11"/>
        <rFont val="宋体"/>
        <charset val="134"/>
      </rPr>
      <t>长：</t>
    </r>
    <r>
      <rPr>
        <sz val="11"/>
        <rFont val="Times New Roman"/>
        <charset val="134"/>
      </rPr>
      <t>2300mm</t>
    </r>
  </si>
  <si>
    <r>
      <rPr>
        <b/>
        <sz val="11"/>
        <rFont val="宋体"/>
        <charset val="134"/>
      </rPr>
      <t>切削工具类</t>
    </r>
    <r>
      <rPr>
        <b/>
        <sz val="11"/>
        <rFont val="Times New Roman"/>
        <charset val="134"/>
      </rPr>
      <t>(Cutting Tools)</t>
    </r>
  </si>
  <si>
    <t>633801</t>
  </si>
  <si>
    <r>
      <rPr>
        <sz val="11"/>
        <rFont val="宋体"/>
        <charset val="134"/>
      </rPr>
      <t>段阶孔钻</t>
    </r>
    <r>
      <rPr>
        <sz val="11"/>
        <rFont val="Times New Roman"/>
        <charset val="134"/>
      </rPr>
      <t>Step Drill</t>
    </r>
    <r>
      <rPr>
        <sz val="11"/>
        <rFont val="宋体"/>
        <charset val="134"/>
      </rPr>
      <t>型式：</t>
    </r>
    <r>
      <rPr>
        <sz val="11"/>
        <rFont val="Times New Roman"/>
        <charset val="134"/>
      </rPr>
      <t>ST-1</t>
    </r>
    <r>
      <rPr>
        <sz val="11"/>
        <rFont val="宋体"/>
        <charset val="134"/>
      </rPr>
      <t>，尺寸：</t>
    </r>
    <r>
      <rPr>
        <sz val="11"/>
        <rFont val="Times New Roman"/>
        <charset val="134"/>
      </rPr>
      <t>4,5,7,8,10,11,12,</t>
    </r>
    <r>
      <rPr>
        <sz val="11"/>
        <rFont val="宋体"/>
        <charset val="134"/>
      </rPr>
      <t>孔最深</t>
    </r>
    <r>
      <rPr>
        <sz val="11"/>
        <rFont val="Times New Roman"/>
        <charset val="134"/>
      </rPr>
      <t>:3mm Step Drill</t>
    </r>
  </si>
  <si>
    <r>
      <rPr>
        <b/>
        <sz val="11"/>
        <rFont val="宋体"/>
        <charset val="134"/>
      </rPr>
      <t>电器器具类</t>
    </r>
    <r>
      <rPr>
        <b/>
        <sz val="11"/>
        <rFont val="Times New Roman"/>
        <charset val="134"/>
      </rPr>
      <t>(Electrical Equipment)</t>
    </r>
  </si>
  <si>
    <t>794392</t>
  </si>
  <si>
    <r>
      <rPr>
        <sz val="11"/>
        <rFont val="宋体"/>
        <charset val="134"/>
      </rPr>
      <t>延长线轮</t>
    </r>
    <r>
      <rPr>
        <sz val="11"/>
        <rFont val="Times New Roman"/>
        <charset val="134"/>
      </rPr>
      <t>Extension Cord Reel110V,30m Extension Cord Reel</t>
    </r>
  </si>
  <si>
    <t>Total Amount: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</si>
</sst>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0"/>
      <name val="Arial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b/>
      <sz val="16"/>
      <name val="Times New Roman"/>
      <charset val="134"/>
    </font>
    <font>
      <sz val="11"/>
      <name val="宋体"/>
      <charset val="134"/>
    </font>
    <font>
      <b/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/>
    <xf numFmtId="0" fontId="7" fillId="0" borderId="0">
      <alignment vertical="center"/>
    </xf>
    <xf numFmtId="0" fontId="28" fillId="0" borderId="0">
      <alignment vertical="center"/>
    </xf>
    <xf numFmtId="0" fontId="27" fillId="0" borderId="0"/>
  </cellStyleXfs>
  <cellXfs count="4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50" applyFont="1" applyFill="1" applyAlignment="1">
      <alignment horizontal="left" vertical="center"/>
    </xf>
    <xf numFmtId="176" fontId="2" fillId="0" borderId="0" xfId="50" applyNumberFormat="1" applyFont="1" applyFill="1" applyAlignment="1">
      <alignment horizontal="left" vertical="center"/>
    </xf>
    <xf numFmtId="0" fontId="2" fillId="0" borderId="0" xfId="50" applyFont="1" applyFill="1" applyBorder="1" applyAlignment="1">
      <alignment vertical="center"/>
    </xf>
    <xf numFmtId="0" fontId="2" fillId="0" borderId="0" xfId="50" applyFont="1" applyFill="1" applyBorder="1" applyAlignment="1">
      <alignment horizontal="left" vertical="center" wrapText="1"/>
    </xf>
    <xf numFmtId="176" fontId="2" fillId="0" borderId="0" xfId="50" applyNumberFormat="1" applyFont="1" applyFill="1" applyBorder="1" applyAlignment="1">
      <alignment horizontal="center" vertical="center"/>
    </xf>
    <xf numFmtId="0" fontId="1" fillId="0" borderId="0" xfId="50" applyFont="1" applyFill="1" applyBorder="1" applyAlignment="1">
      <alignment vertical="center"/>
    </xf>
    <xf numFmtId="0" fontId="1" fillId="0" borderId="0" xfId="50" applyFont="1" applyFill="1" applyBorder="1" applyAlignment="1">
      <alignment horizontal="left" vertical="center" wrapText="1"/>
    </xf>
    <xf numFmtId="176" fontId="1" fillId="0" borderId="0" xfId="50" applyNumberFormat="1" applyFont="1" applyFill="1" applyBorder="1" applyAlignment="1">
      <alignment horizontal="center" vertical="center"/>
    </xf>
    <xf numFmtId="0" fontId="1" fillId="0" borderId="0" xfId="6" applyFont="1" applyFill="1" applyBorder="1" applyAlignment="1" applyProtection="1">
      <alignment vertical="center"/>
    </xf>
    <xf numFmtId="0" fontId="1" fillId="0" borderId="0" xfId="50" applyFont="1" applyFill="1" applyAlignment="1">
      <alignment vertical="center"/>
    </xf>
    <xf numFmtId="0" fontId="1" fillId="0" borderId="0" xfId="50" applyFont="1" applyFill="1" applyAlignment="1">
      <alignment horizontal="left" vertical="center" wrapText="1"/>
    </xf>
    <xf numFmtId="0" fontId="1" fillId="0" borderId="0" xfId="50" applyFont="1" applyFill="1" applyAlignment="1">
      <alignment horizontal="left" vertical="center"/>
    </xf>
    <xf numFmtId="0" fontId="1" fillId="0" borderId="0" xfId="50" applyFont="1" applyFill="1" applyAlignment="1">
      <alignment horizontal="right" vertical="center"/>
    </xf>
    <xf numFmtId="176" fontId="1" fillId="0" borderId="0" xfId="50" applyNumberFormat="1" applyFont="1" applyFill="1" applyAlignment="1">
      <alignment horizontal="center" vertical="center"/>
    </xf>
    <xf numFmtId="0" fontId="2" fillId="0" borderId="0" xfId="50" applyFont="1" applyFill="1" applyBorder="1" applyAlignment="1">
      <alignment horizontal="left" vertical="center"/>
    </xf>
    <xf numFmtId="0" fontId="2" fillId="0" borderId="0" xfId="5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2" fillId="0" borderId="0" xfId="50" applyNumberFormat="1" applyFont="1" applyFill="1" applyAlignment="1">
      <alignment vertical="center"/>
    </xf>
    <xf numFmtId="176" fontId="3" fillId="0" borderId="0" xfId="50" applyNumberFormat="1" applyFont="1" applyFill="1" applyAlignment="1">
      <alignment vertical="center"/>
    </xf>
    <xf numFmtId="0" fontId="4" fillId="0" borderId="1" xfId="50" applyFont="1" applyFill="1" applyBorder="1" applyAlignment="1">
      <alignment horizontal="center" vertical="center"/>
    </xf>
    <xf numFmtId="176" fontId="4" fillId="0" borderId="1" xfId="5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176" fontId="6" fillId="0" borderId="0" xfId="0" applyNumberFormat="1" applyFont="1" applyFill="1" applyAlignment="1">
      <alignment horizontal="right"/>
    </xf>
    <xf numFmtId="176" fontId="6" fillId="0" borderId="0" xfId="0" applyNumberFormat="1" applyFont="1" applyFill="1" applyAlignment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3" xfId="51"/>
    <cellStyle name="常规 5 4" xfId="52"/>
    <cellStyle name="样式 1" xfId="53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353060</xdr:colOff>
      <xdr:row>0</xdr:row>
      <xdr:rowOff>152400</xdr:rowOff>
    </xdr:from>
    <xdr:to>
      <xdr:col>2</xdr:col>
      <xdr:colOff>637540</xdr:colOff>
      <xdr:row>4</xdr:row>
      <xdr:rowOff>133985</xdr:rowOff>
    </xdr:to>
    <xdr:pic>
      <xdr:nvPicPr>
        <xdr:cNvPr id="1884" name="图片 1" descr="logo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3060" y="152400"/>
          <a:ext cx="125539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815340</xdr:colOff>
      <xdr:row>0</xdr:row>
      <xdr:rowOff>24130</xdr:rowOff>
    </xdr:from>
    <xdr:to>
      <xdr:col>5</xdr:col>
      <xdr:colOff>285750</xdr:colOff>
      <xdr:row>5</xdr:row>
      <xdr:rowOff>271145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86255" y="24130"/>
          <a:ext cx="3772535" cy="11995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0"/>
  <sheetViews>
    <sheetView tabSelected="1" workbookViewId="0">
      <selection activeCell="O14" sqref="O14"/>
    </sheetView>
  </sheetViews>
  <sheetFormatPr defaultColWidth="9.11428571428571" defaultRowHeight="15" outlineLevelCol="7"/>
  <cols>
    <col min="1" max="1" width="5.44761904761905" style="1" customWidth="1"/>
    <col min="2" max="2" width="9.11428571428571" style="1" customWidth="1"/>
    <col min="3" max="3" width="34" style="3" customWidth="1"/>
    <col min="4" max="4" width="22.8571428571429" style="3" customWidth="1"/>
    <col min="5" max="5" width="7.66666666666667" style="1" customWidth="1"/>
    <col min="6" max="6" width="9.85714285714286" style="1" customWidth="1"/>
    <col min="7" max="7" width="11.6666666666667" style="4" customWidth="1"/>
    <col min="8" max="8" width="12.5714285714286" style="4" customWidth="1"/>
    <col min="9" max="16384" width="9.11428571428571" style="1"/>
  </cols>
  <sheetData>
    <row r="1" spans="1:8">
      <c r="A1" s="5"/>
      <c r="B1" s="5"/>
      <c r="C1" s="5"/>
      <c r="D1" s="5"/>
      <c r="E1" s="5"/>
      <c r="F1" s="5"/>
      <c r="G1" s="6"/>
      <c r="H1" s="6"/>
    </row>
    <row r="2" spans="1:8">
      <c r="A2" s="7"/>
      <c r="B2" s="7"/>
      <c r="C2" s="8"/>
      <c r="D2" s="8"/>
      <c r="E2" s="7"/>
      <c r="F2" s="7"/>
      <c r="G2" s="9"/>
      <c r="H2" s="9"/>
    </row>
    <row r="3" spans="1:8">
      <c r="A3" s="10"/>
      <c r="B3" s="10"/>
      <c r="C3" s="11"/>
      <c r="D3" s="11"/>
      <c r="E3" s="10"/>
      <c r="F3" s="10"/>
      <c r="G3" s="12"/>
      <c r="H3" s="12"/>
    </row>
    <row r="4" spans="1:8">
      <c r="A4" s="13"/>
      <c r="B4" s="13"/>
      <c r="C4" s="11"/>
      <c r="D4" s="11"/>
      <c r="E4" s="10"/>
      <c r="F4" s="10"/>
      <c r="G4" s="12"/>
      <c r="H4" s="12"/>
    </row>
    <row r="5" spans="1:8">
      <c r="A5" s="14"/>
      <c r="B5" s="14"/>
      <c r="C5" s="15"/>
      <c r="D5" s="15"/>
      <c r="E5" s="16"/>
      <c r="F5" s="17"/>
      <c r="G5" s="18"/>
      <c r="H5" s="18"/>
    </row>
    <row r="6" ht="24" customHeight="1" spans="1:8">
      <c r="A6" s="14"/>
      <c r="B6" s="14"/>
      <c r="C6" s="15"/>
      <c r="D6" s="15"/>
      <c r="E6" s="16"/>
      <c r="F6" s="17"/>
      <c r="G6" s="18"/>
      <c r="H6" s="18"/>
    </row>
    <row r="7" s="1" customFormat="1" spans="1:8">
      <c r="A7" s="7" t="s">
        <v>0</v>
      </c>
      <c r="B7" s="19" t="s">
        <v>1</v>
      </c>
      <c r="D7" s="20"/>
      <c r="E7" s="21"/>
      <c r="F7" s="22" t="s">
        <v>2</v>
      </c>
      <c r="G7" s="23" t="s">
        <v>3</v>
      </c>
      <c r="H7" s="23"/>
    </row>
    <row r="8" s="1" customFormat="1" spans="1:8">
      <c r="A8" s="7" t="s">
        <v>4</v>
      </c>
      <c r="B8" s="21"/>
      <c r="C8" s="19" t="s">
        <v>5</v>
      </c>
      <c r="D8" s="20"/>
      <c r="E8" s="21"/>
      <c r="F8" s="22" t="s">
        <v>6</v>
      </c>
      <c r="G8" s="23" t="s">
        <v>7</v>
      </c>
      <c r="H8" s="23"/>
    </row>
    <row r="9" s="1" customFormat="1" spans="1:8">
      <c r="A9" s="7" t="s">
        <v>8</v>
      </c>
      <c r="B9" s="21"/>
      <c r="C9" s="8"/>
      <c r="D9" s="20"/>
      <c r="E9" s="21"/>
      <c r="F9" s="22" t="s">
        <v>9</v>
      </c>
      <c r="G9" s="24" t="s">
        <v>10</v>
      </c>
      <c r="H9" s="23"/>
    </row>
    <row r="10" ht="35.25" customHeight="1" spans="1:8">
      <c r="A10" s="25" t="s">
        <v>11</v>
      </c>
      <c r="B10" s="25"/>
      <c r="C10" s="25"/>
      <c r="D10" s="25"/>
      <c r="E10" s="25"/>
      <c r="F10" s="25"/>
      <c r="G10" s="26"/>
      <c r="H10" s="26"/>
    </row>
    <row r="11" s="2" customFormat="1" ht="30.75" customHeight="1" spans="1:8">
      <c r="A11" s="27" t="s">
        <v>12</v>
      </c>
      <c r="B11" s="27" t="s">
        <v>13</v>
      </c>
      <c r="C11" s="27" t="s">
        <v>14</v>
      </c>
      <c r="D11" s="27"/>
      <c r="E11" s="27" t="s">
        <v>15</v>
      </c>
      <c r="F11" s="27" t="s">
        <v>16</v>
      </c>
      <c r="G11" s="28" t="s">
        <v>17</v>
      </c>
      <c r="H11" s="28" t="s">
        <v>18</v>
      </c>
    </row>
    <row r="12" s="1" customFormat="1" spans="1:8">
      <c r="A12" s="29" t="s">
        <v>19</v>
      </c>
      <c r="B12" s="29" t="s">
        <v>19</v>
      </c>
      <c r="C12" s="30" t="s">
        <v>20</v>
      </c>
      <c r="D12" s="27"/>
      <c r="E12" s="29" t="s">
        <v>19</v>
      </c>
      <c r="F12" s="29" t="s">
        <v>19</v>
      </c>
      <c r="G12" s="31" t="s">
        <v>19</v>
      </c>
      <c r="H12" s="31" t="s">
        <v>19</v>
      </c>
    </row>
    <row r="13" s="1" customFormat="1" ht="28.5" spans="1:8">
      <c r="A13" s="29">
        <v>1</v>
      </c>
      <c r="B13" s="29" t="s">
        <v>21</v>
      </c>
      <c r="C13" s="32" t="s">
        <v>22</v>
      </c>
      <c r="D13" s="33"/>
      <c r="E13" s="34" t="s">
        <v>23</v>
      </c>
      <c r="F13" s="29">
        <v>5</v>
      </c>
      <c r="G13" s="31">
        <v>15</v>
      </c>
      <c r="H13" s="31">
        <f>G13*F13</f>
        <v>75</v>
      </c>
    </row>
    <row r="14" ht="43.5" spans="1:8">
      <c r="A14" s="29">
        <v>2</v>
      </c>
      <c r="B14" s="29" t="s">
        <v>24</v>
      </c>
      <c r="C14" s="32" t="s">
        <v>25</v>
      </c>
      <c r="D14" s="33"/>
      <c r="E14" s="34" t="s">
        <v>26</v>
      </c>
      <c r="F14" s="29">
        <v>5</v>
      </c>
      <c r="G14" s="31">
        <v>78</v>
      </c>
      <c r="H14" s="31">
        <f t="shared" ref="H14:H45" si="0">G14*F14</f>
        <v>390</v>
      </c>
    </row>
    <row r="15" spans="1:8">
      <c r="A15" s="29">
        <v>3</v>
      </c>
      <c r="B15" s="29" t="s">
        <v>27</v>
      </c>
      <c r="C15" s="32" t="s">
        <v>28</v>
      </c>
      <c r="D15" s="33"/>
      <c r="E15" s="29" t="s">
        <v>29</v>
      </c>
      <c r="F15" s="29">
        <v>5</v>
      </c>
      <c r="G15" s="31">
        <v>3.5</v>
      </c>
      <c r="H15" s="31">
        <f t="shared" si="0"/>
        <v>17.5</v>
      </c>
    </row>
    <row r="16" ht="28.5" spans="1:8">
      <c r="A16" s="29">
        <v>4</v>
      </c>
      <c r="B16" s="29" t="s">
        <v>30</v>
      </c>
      <c r="C16" s="33" t="s">
        <v>31</v>
      </c>
      <c r="D16" s="33"/>
      <c r="E16" s="34" t="s">
        <v>32</v>
      </c>
      <c r="F16" s="29">
        <v>5</v>
      </c>
      <c r="G16" s="31">
        <v>4.5</v>
      </c>
      <c r="H16" s="31">
        <f t="shared" si="0"/>
        <v>22.5</v>
      </c>
    </row>
    <row r="17" ht="30" spans="1:8">
      <c r="A17" s="29">
        <v>5</v>
      </c>
      <c r="B17" s="29" t="s">
        <v>33</v>
      </c>
      <c r="C17" s="32" t="s">
        <v>34</v>
      </c>
      <c r="D17" s="33"/>
      <c r="E17" s="34" t="s">
        <v>35</v>
      </c>
      <c r="F17" s="29">
        <v>2</v>
      </c>
      <c r="G17" s="31">
        <v>45</v>
      </c>
      <c r="H17" s="31">
        <f t="shared" si="0"/>
        <v>90</v>
      </c>
    </row>
    <row r="18" spans="1:8">
      <c r="A18" s="29">
        <v>6</v>
      </c>
      <c r="B18" s="29" t="s">
        <v>36</v>
      </c>
      <c r="C18" s="33" t="s">
        <v>37</v>
      </c>
      <c r="D18" s="33"/>
      <c r="E18" s="34" t="s">
        <v>38</v>
      </c>
      <c r="F18" s="29">
        <v>6</v>
      </c>
      <c r="G18" s="31">
        <v>125</v>
      </c>
      <c r="H18" s="31">
        <f t="shared" si="0"/>
        <v>750</v>
      </c>
    </row>
    <row r="19" spans="1:8">
      <c r="A19" s="29">
        <v>7</v>
      </c>
      <c r="B19" s="29" t="s">
        <v>39</v>
      </c>
      <c r="C19" s="32" t="s">
        <v>40</v>
      </c>
      <c r="D19" s="33"/>
      <c r="E19" s="34" t="s">
        <v>23</v>
      </c>
      <c r="F19" s="29">
        <v>3</v>
      </c>
      <c r="G19" s="31">
        <v>3</v>
      </c>
      <c r="H19" s="31">
        <f t="shared" si="0"/>
        <v>9</v>
      </c>
    </row>
    <row r="20" spans="1:8">
      <c r="A20" s="29">
        <v>8</v>
      </c>
      <c r="B20" s="29" t="s">
        <v>41</v>
      </c>
      <c r="C20" s="32" t="s">
        <v>42</v>
      </c>
      <c r="D20" s="33"/>
      <c r="E20" s="34" t="s">
        <v>43</v>
      </c>
      <c r="F20" s="29">
        <v>5</v>
      </c>
      <c r="G20" s="31">
        <v>2.5</v>
      </c>
      <c r="H20" s="31">
        <f t="shared" si="0"/>
        <v>12.5</v>
      </c>
    </row>
    <row r="21" ht="45" spans="1:8">
      <c r="A21" s="29">
        <v>9</v>
      </c>
      <c r="B21" s="29" t="s">
        <v>44</v>
      </c>
      <c r="C21" s="32" t="s">
        <v>45</v>
      </c>
      <c r="D21" s="33"/>
      <c r="E21" s="34" t="s">
        <v>46</v>
      </c>
      <c r="F21" s="29">
        <v>2</v>
      </c>
      <c r="G21" s="31">
        <v>45</v>
      </c>
      <c r="H21" s="31">
        <f t="shared" si="0"/>
        <v>90</v>
      </c>
    </row>
    <row r="22" ht="30" spans="1:8">
      <c r="A22" s="29">
        <v>10</v>
      </c>
      <c r="B22" s="29" t="s">
        <v>47</v>
      </c>
      <c r="C22" s="32" t="s">
        <v>48</v>
      </c>
      <c r="D22" s="33"/>
      <c r="E22" s="34" t="s">
        <v>49</v>
      </c>
      <c r="F22" s="29">
        <v>1</v>
      </c>
      <c r="G22" s="31">
        <v>120</v>
      </c>
      <c r="H22" s="31">
        <f t="shared" si="0"/>
        <v>120</v>
      </c>
    </row>
    <row r="23" ht="30" spans="1:8">
      <c r="A23" s="29">
        <v>11</v>
      </c>
      <c r="B23" s="29" t="s">
        <v>50</v>
      </c>
      <c r="C23" s="32" t="s">
        <v>51</v>
      </c>
      <c r="D23" s="33"/>
      <c r="E23" s="34" t="s">
        <v>23</v>
      </c>
      <c r="F23" s="29">
        <v>10</v>
      </c>
      <c r="G23" s="31">
        <v>7.5</v>
      </c>
      <c r="H23" s="31">
        <f t="shared" si="0"/>
        <v>75</v>
      </c>
    </row>
    <row r="24" spans="1:8">
      <c r="A24" s="29">
        <v>12</v>
      </c>
      <c r="B24" s="29" t="s">
        <v>52</v>
      </c>
      <c r="C24" s="32" t="s">
        <v>53</v>
      </c>
      <c r="D24" s="33"/>
      <c r="E24" s="34" t="s">
        <v>54</v>
      </c>
      <c r="F24" s="29">
        <v>2</v>
      </c>
      <c r="G24" s="31">
        <v>20</v>
      </c>
      <c r="H24" s="31">
        <f t="shared" si="0"/>
        <v>40</v>
      </c>
    </row>
    <row r="25" ht="30" spans="1:8">
      <c r="A25" s="29">
        <v>13</v>
      </c>
      <c r="B25" s="29" t="s">
        <v>55</v>
      </c>
      <c r="C25" s="33" t="s">
        <v>56</v>
      </c>
      <c r="D25" s="33"/>
      <c r="E25" s="34" t="s">
        <v>54</v>
      </c>
      <c r="F25" s="29">
        <v>5</v>
      </c>
      <c r="G25" s="31">
        <v>5.5</v>
      </c>
      <c r="H25" s="31">
        <f t="shared" si="0"/>
        <v>27.5</v>
      </c>
    </row>
    <row r="26" ht="30" spans="1:8">
      <c r="A26" s="29">
        <v>14</v>
      </c>
      <c r="B26" s="29" t="s">
        <v>57</v>
      </c>
      <c r="C26" s="32" t="s">
        <v>58</v>
      </c>
      <c r="D26" s="33"/>
      <c r="E26" s="34" t="s">
        <v>43</v>
      </c>
      <c r="F26" s="29">
        <v>5</v>
      </c>
      <c r="G26" s="31">
        <v>13.5</v>
      </c>
      <c r="H26" s="31">
        <f t="shared" si="0"/>
        <v>67.5</v>
      </c>
    </row>
    <row r="27" spans="1:8">
      <c r="A27" s="29">
        <v>15</v>
      </c>
      <c r="B27" s="29" t="s">
        <v>59</v>
      </c>
      <c r="C27" s="32" t="s">
        <v>60</v>
      </c>
      <c r="D27" s="33"/>
      <c r="E27" s="34" t="s">
        <v>26</v>
      </c>
      <c r="F27" s="29">
        <v>2</v>
      </c>
      <c r="G27" s="31">
        <v>55</v>
      </c>
      <c r="H27" s="31">
        <f t="shared" si="0"/>
        <v>110</v>
      </c>
    </row>
    <row r="28" spans="1:8">
      <c r="A28" s="29">
        <v>16</v>
      </c>
      <c r="B28" s="29" t="s">
        <v>19</v>
      </c>
      <c r="C28" s="32" t="s">
        <v>61</v>
      </c>
      <c r="D28" s="33"/>
      <c r="E28" s="29" t="s">
        <v>62</v>
      </c>
      <c r="F28" s="29">
        <v>10</v>
      </c>
      <c r="G28" s="31">
        <v>15</v>
      </c>
      <c r="H28" s="31">
        <f t="shared" si="0"/>
        <v>150</v>
      </c>
    </row>
    <row r="29" spans="1:8">
      <c r="A29" s="29">
        <v>17</v>
      </c>
      <c r="B29" s="29" t="s">
        <v>63</v>
      </c>
      <c r="C29" s="32" t="s">
        <v>64</v>
      </c>
      <c r="D29" s="33"/>
      <c r="E29" s="34" t="s">
        <v>65</v>
      </c>
      <c r="F29" s="29">
        <v>10</v>
      </c>
      <c r="G29" s="31">
        <v>2.5</v>
      </c>
      <c r="H29" s="31">
        <f t="shared" si="0"/>
        <v>25</v>
      </c>
    </row>
    <row r="30" ht="30" spans="1:8">
      <c r="A30" s="29">
        <v>18</v>
      </c>
      <c r="B30" s="29" t="s">
        <v>66</v>
      </c>
      <c r="C30" s="33" t="s">
        <v>67</v>
      </c>
      <c r="D30" s="33"/>
      <c r="E30" s="34" t="s">
        <v>54</v>
      </c>
      <c r="F30" s="29">
        <v>5</v>
      </c>
      <c r="G30" s="31">
        <v>4.5</v>
      </c>
      <c r="H30" s="31">
        <f t="shared" si="0"/>
        <v>22.5</v>
      </c>
    </row>
    <row r="31" ht="28.5" spans="1:8">
      <c r="A31" s="29">
        <v>19</v>
      </c>
      <c r="B31" s="29" t="s">
        <v>68</v>
      </c>
      <c r="C31" s="32" t="s">
        <v>69</v>
      </c>
      <c r="D31" s="33"/>
      <c r="E31" s="34" t="s">
        <v>26</v>
      </c>
      <c r="F31" s="29">
        <v>10</v>
      </c>
      <c r="G31" s="31">
        <v>1.5</v>
      </c>
      <c r="H31" s="31">
        <f t="shared" si="0"/>
        <v>15</v>
      </c>
    </row>
    <row r="32" spans="1:8">
      <c r="A32" s="29">
        <v>20</v>
      </c>
      <c r="B32" s="29" t="s">
        <v>70</v>
      </c>
      <c r="C32" s="32" t="s">
        <v>71</v>
      </c>
      <c r="D32" s="33"/>
      <c r="E32" s="34" t="s">
        <v>26</v>
      </c>
      <c r="F32" s="29">
        <v>20</v>
      </c>
      <c r="G32" s="31">
        <v>3.5</v>
      </c>
      <c r="H32" s="31">
        <f t="shared" si="0"/>
        <v>70</v>
      </c>
    </row>
    <row r="33" ht="30" spans="1:8">
      <c r="A33" s="29">
        <v>21</v>
      </c>
      <c r="B33" s="29" t="s">
        <v>72</v>
      </c>
      <c r="C33" s="32" t="s">
        <v>73</v>
      </c>
      <c r="D33" s="33"/>
      <c r="E33" s="34" t="s">
        <v>23</v>
      </c>
      <c r="F33" s="29">
        <v>10</v>
      </c>
      <c r="G33" s="31">
        <v>8.5</v>
      </c>
      <c r="H33" s="31">
        <f t="shared" si="0"/>
        <v>85</v>
      </c>
    </row>
    <row r="34" ht="30" spans="1:8">
      <c r="A34" s="29">
        <v>22</v>
      </c>
      <c r="B34" s="29" t="s">
        <v>74</v>
      </c>
      <c r="C34" s="32" t="s">
        <v>75</v>
      </c>
      <c r="D34" s="33"/>
      <c r="E34" s="34" t="s">
        <v>26</v>
      </c>
      <c r="F34" s="29">
        <v>20</v>
      </c>
      <c r="G34" s="31">
        <v>0.65</v>
      </c>
      <c r="H34" s="31">
        <f t="shared" si="0"/>
        <v>13</v>
      </c>
    </row>
    <row r="35" ht="30" spans="1:8">
      <c r="A35" s="29">
        <v>23</v>
      </c>
      <c r="B35" s="29" t="s">
        <v>76</v>
      </c>
      <c r="C35" s="32" t="s">
        <v>77</v>
      </c>
      <c r="D35" s="33"/>
      <c r="E35" s="34" t="s">
        <v>78</v>
      </c>
      <c r="F35" s="29">
        <v>20</v>
      </c>
      <c r="G35" s="31">
        <v>2.5</v>
      </c>
      <c r="H35" s="31">
        <f t="shared" si="0"/>
        <v>50</v>
      </c>
    </row>
    <row r="36" spans="1:8">
      <c r="A36" s="29">
        <v>24</v>
      </c>
      <c r="B36" s="29" t="s">
        <v>79</v>
      </c>
      <c r="C36" s="32" t="s">
        <v>80</v>
      </c>
      <c r="D36" s="33"/>
      <c r="E36" s="34" t="s">
        <v>81</v>
      </c>
      <c r="F36" s="29">
        <v>2</v>
      </c>
      <c r="G36" s="31">
        <v>65</v>
      </c>
      <c r="H36" s="31">
        <f t="shared" si="0"/>
        <v>130</v>
      </c>
    </row>
    <row r="37" ht="43.5" spans="1:8">
      <c r="A37" s="29">
        <v>25</v>
      </c>
      <c r="B37" s="29" t="s">
        <v>82</v>
      </c>
      <c r="C37" s="32" t="s">
        <v>83</v>
      </c>
      <c r="D37" s="33"/>
      <c r="E37" s="34" t="s">
        <v>26</v>
      </c>
      <c r="F37" s="29">
        <v>5</v>
      </c>
      <c r="G37" s="31">
        <v>85</v>
      </c>
      <c r="H37" s="31">
        <f t="shared" si="0"/>
        <v>425</v>
      </c>
    </row>
    <row r="38" spans="1:8">
      <c r="A38" s="29">
        <v>26</v>
      </c>
      <c r="B38" s="29" t="s">
        <v>84</v>
      </c>
      <c r="C38" s="32" t="s">
        <v>85</v>
      </c>
      <c r="D38" s="33"/>
      <c r="E38" s="34" t="s">
        <v>26</v>
      </c>
      <c r="F38" s="29">
        <v>5</v>
      </c>
      <c r="G38" s="31">
        <v>2</v>
      </c>
      <c r="H38" s="31">
        <f t="shared" si="0"/>
        <v>10</v>
      </c>
    </row>
    <row r="39" ht="30" spans="1:8">
      <c r="A39" s="29">
        <v>27</v>
      </c>
      <c r="B39" s="29" t="s">
        <v>86</v>
      </c>
      <c r="C39" s="32" t="s">
        <v>87</v>
      </c>
      <c r="D39" s="33"/>
      <c r="E39" s="34" t="s">
        <v>23</v>
      </c>
      <c r="F39" s="29">
        <v>5</v>
      </c>
      <c r="G39" s="31">
        <v>6.5</v>
      </c>
      <c r="H39" s="31">
        <f t="shared" si="0"/>
        <v>32.5</v>
      </c>
    </row>
    <row r="40" ht="45" spans="1:8">
      <c r="A40" s="29">
        <v>28</v>
      </c>
      <c r="B40" s="29" t="s">
        <v>88</v>
      </c>
      <c r="C40" s="32" t="s">
        <v>89</v>
      </c>
      <c r="D40" s="33"/>
      <c r="E40" s="34" t="s">
        <v>23</v>
      </c>
      <c r="F40" s="29">
        <v>10</v>
      </c>
      <c r="G40" s="31">
        <v>8.5</v>
      </c>
      <c r="H40" s="31">
        <f t="shared" si="0"/>
        <v>85</v>
      </c>
    </row>
    <row r="41" ht="30" spans="1:8">
      <c r="A41" s="29">
        <v>29</v>
      </c>
      <c r="B41" s="29" t="s">
        <v>90</v>
      </c>
      <c r="C41" s="32" t="s">
        <v>91</v>
      </c>
      <c r="D41" s="33"/>
      <c r="E41" s="34" t="s">
        <v>43</v>
      </c>
      <c r="F41" s="29">
        <v>10</v>
      </c>
      <c r="G41" s="31">
        <v>4.5</v>
      </c>
      <c r="H41" s="31">
        <f t="shared" si="0"/>
        <v>45</v>
      </c>
    </row>
    <row r="42" ht="28.5" spans="1:8">
      <c r="A42" s="29">
        <v>30</v>
      </c>
      <c r="B42" s="29" t="s">
        <v>92</v>
      </c>
      <c r="C42" s="33" t="s">
        <v>93</v>
      </c>
      <c r="D42" s="33"/>
      <c r="E42" s="34" t="s">
        <v>32</v>
      </c>
      <c r="F42" s="29">
        <v>5</v>
      </c>
      <c r="G42" s="31">
        <v>6.3</v>
      </c>
      <c r="H42" s="31">
        <f t="shared" si="0"/>
        <v>31.5</v>
      </c>
    </row>
    <row r="43" ht="30" spans="1:8">
      <c r="A43" s="29">
        <v>31</v>
      </c>
      <c r="B43" s="29" t="s">
        <v>94</v>
      </c>
      <c r="C43" s="33" t="s">
        <v>95</v>
      </c>
      <c r="D43" s="33"/>
      <c r="E43" s="34" t="s">
        <v>26</v>
      </c>
      <c r="F43" s="29">
        <v>5</v>
      </c>
      <c r="G43" s="31">
        <v>65</v>
      </c>
      <c r="H43" s="31">
        <f t="shared" si="0"/>
        <v>325</v>
      </c>
    </row>
    <row r="44" spans="1:8">
      <c r="A44" s="29">
        <v>32</v>
      </c>
      <c r="B44" s="29" t="s">
        <v>96</v>
      </c>
      <c r="C44" s="32" t="s">
        <v>97</v>
      </c>
      <c r="D44" s="33"/>
      <c r="E44" s="34" t="s">
        <v>26</v>
      </c>
      <c r="F44" s="29">
        <v>20</v>
      </c>
      <c r="G44" s="31">
        <v>2.5</v>
      </c>
      <c r="H44" s="31">
        <f t="shared" si="0"/>
        <v>50</v>
      </c>
    </row>
    <row r="45" spans="1:8">
      <c r="A45" s="29">
        <v>33</v>
      </c>
      <c r="B45" s="29" t="s">
        <v>98</v>
      </c>
      <c r="C45" s="32" t="s">
        <v>99</v>
      </c>
      <c r="D45" s="33"/>
      <c r="E45" s="34" t="s">
        <v>54</v>
      </c>
      <c r="F45" s="29">
        <v>10</v>
      </c>
      <c r="G45" s="31">
        <v>4.5</v>
      </c>
      <c r="H45" s="31">
        <f t="shared" si="0"/>
        <v>45</v>
      </c>
    </row>
    <row r="46" spans="1:8">
      <c r="A46" s="29">
        <v>34</v>
      </c>
      <c r="B46" s="29" t="s">
        <v>100</v>
      </c>
      <c r="C46" s="32" t="s">
        <v>101</v>
      </c>
      <c r="D46" s="33"/>
      <c r="E46" s="34" t="s">
        <v>78</v>
      </c>
      <c r="F46" s="29">
        <v>5</v>
      </c>
      <c r="G46" s="31">
        <v>6.5</v>
      </c>
      <c r="H46" s="31">
        <f t="shared" ref="H46:H77" si="1">G46*F46</f>
        <v>32.5</v>
      </c>
    </row>
    <row r="47" spans="1:8">
      <c r="A47" s="29" t="s">
        <v>19</v>
      </c>
      <c r="B47" s="29" t="s">
        <v>19</v>
      </c>
      <c r="C47" s="30" t="s">
        <v>102</v>
      </c>
      <c r="D47" s="27"/>
      <c r="E47" s="29" t="s">
        <v>19</v>
      </c>
      <c r="F47" s="29" t="s">
        <v>19</v>
      </c>
      <c r="G47" s="31"/>
      <c r="H47" s="31"/>
    </row>
    <row r="48" ht="30" spans="1:8">
      <c r="A48" s="29">
        <v>1</v>
      </c>
      <c r="B48" s="29" t="s">
        <v>103</v>
      </c>
      <c r="C48" s="32" t="s">
        <v>104</v>
      </c>
      <c r="D48" s="33"/>
      <c r="E48" s="34" t="s">
        <v>105</v>
      </c>
      <c r="F48" s="29">
        <v>10</v>
      </c>
      <c r="G48" s="31">
        <v>3.5</v>
      </c>
      <c r="H48" s="31">
        <f t="shared" si="1"/>
        <v>35</v>
      </c>
    </row>
    <row r="49" ht="45" spans="1:8">
      <c r="A49" s="29">
        <v>2</v>
      </c>
      <c r="B49" s="29" t="s">
        <v>106</v>
      </c>
      <c r="C49" s="32" t="s">
        <v>107</v>
      </c>
      <c r="D49" s="33"/>
      <c r="E49" s="34" t="s">
        <v>105</v>
      </c>
      <c r="F49" s="29">
        <v>10</v>
      </c>
      <c r="G49" s="31">
        <v>3.5</v>
      </c>
      <c r="H49" s="31">
        <f t="shared" si="1"/>
        <v>35</v>
      </c>
    </row>
    <row r="50" ht="30" spans="1:8">
      <c r="A50" s="29">
        <v>3</v>
      </c>
      <c r="B50" s="29" t="s">
        <v>108</v>
      </c>
      <c r="C50" s="32" t="s">
        <v>109</v>
      </c>
      <c r="D50" s="33"/>
      <c r="E50" s="34" t="s">
        <v>105</v>
      </c>
      <c r="F50" s="29">
        <v>5</v>
      </c>
      <c r="G50" s="31">
        <v>12</v>
      </c>
      <c r="H50" s="31">
        <f t="shared" si="1"/>
        <v>60</v>
      </c>
    </row>
    <row r="51" ht="30" spans="1:8">
      <c r="A51" s="29">
        <v>4</v>
      </c>
      <c r="B51" s="29" t="s">
        <v>110</v>
      </c>
      <c r="C51" s="32" t="s">
        <v>104</v>
      </c>
      <c r="D51" s="33"/>
      <c r="E51" s="34" t="s">
        <v>105</v>
      </c>
      <c r="F51" s="29">
        <v>10</v>
      </c>
      <c r="G51" s="31">
        <v>3.5</v>
      </c>
      <c r="H51" s="31">
        <f t="shared" si="1"/>
        <v>35</v>
      </c>
    </row>
    <row r="52" ht="45" spans="1:8">
      <c r="A52" s="29">
        <v>5</v>
      </c>
      <c r="B52" s="29" t="s">
        <v>111</v>
      </c>
      <c r="C52" s="32" t="s">
        <v>112</v>
      </c>
      <c r="D52" s="33"/>
      <c r="E52" s="34" t="s">
        <v>105</v>
      </c>
      <c r="F52" s="29">
        <v>10</v>
      </c>
      <c r="G52" s="31">
        <v>3.5</v>
      </c>
      <c r="H52" s="31">
        <f t="shared" si="1"/>
        <v>35</v>
      </c>
    </row>
    <row r="53" ht="28.5" spans="1:8">
      <c r="A53" s="29">
        <v>6</v>
      </c>
      <c r="B53" s="29" t="s">
        <v>19</v>
      </c>
      <c r="C53" s="32" t="s">
        <v>113</v>
      </c>
      <c r="D53" s="33"/>
      <c r="E53" s="34" t="s">
        <v>114</v>
      </c>
      <c r="F53" s="29">
        <v>200</v>
      </c>
      <c r="G53" s="31">
        <v>1</v>
      </c>
      <c r="H53" s="31">
        <f t="shared" si="1"/>
        <v>200</v>
      </c>
    </row>
    <row r="54" ht="45" spans="1:8">
      <c r="A54" s="29">
        <v>7</v>
      </c>
      <c r="B54" s="29" t="s">
        <v>115</v>
      </c>
      <c r="C54" s="32" t="s">
        <v>116</v>
      </c>
      <c r="D54" s="33"/>
      <c r="E54" s="34" t="s">
        <v>105</v>
      </c>
      <c r="F54" s="29">
        <v>10</v>
      </c>
      <c r="G54" s="31">
        <v>3.5</v>
      </c>
      <c r="H54" s="31">
        <f t="shared" si="1"/>
        <v>35</v>
      </c>
    </row>
    <row r="55" ht="30" spans="1:8">
      <c r="A55" s="29">
        <v>8</v>
      </c>
      <c r="B55" s="29" t="s">
        <v>117</v>
      </c>
      <c r="C55" s="32" t="s">
        <v>104</v>
      </c>
      <c r="D55" s="33"/>
      <c r="E55" s="34" t="s">
        <v>105</v>
      </c>
      <c r="F55" s="29">
        <v>10</v>
      </c>
      <c r="G55" s="31">
        <v>3.5</v>
      </c>
      <c r="H55" s="31">
        <f t="shared" si="1"/>
        <v>35</v>
      </c>
    </row>
    <row r="56" ht="60" spans="1:8">
      <c r="A56" s="29">
        <v>9</v>
      </c>
      <c r="B56" s="29" t="s">
        <v>118</v>
      </c>
      <c r="C56" s="32" t="s">
        <v>119</v>
      </c>
      <c r="D56" s="32" t="s">
        <v>120</v>
      </c>
      <c r="E56" s="34" t="s">
        <v>26</v>
      </c>
      <c r="F56" s="29">
        <v>3</v>
      </c>
      <c r="G56" s="31">
        <v>250</v>
      </c>
      <c r="H56" s="31">
        <f t="shared" si="1"/>
        <v>750</v>
      </c>
    </row>
    <row r="57" ht="30" spans="1:8">
      <c r="A57" s="29">
        <v>10</v>
      </c>
      <c r="B57" s="29" t="s">
        <v>121</v>
      </c>
      <c r="C57" s="32" t="s">
        <v>122</v>
      </c>
      <c r="D57" s="33"/>
      <c r="E57" s="34" t="s">
        <v>105</v>
      </c>
      <c r="F57" s="29">
        <v>10</v>
      </c>
      <c r="G57" s="31">
        <v>3.5</v>
      </c>
      <c r="H57" s="31">
        <f t="shared" si="1"/>
        <v>35</v>
      </c>
    </row>
    <row r="58" ht="45" spans="1:8">
      <c r="A58" s="29">
        <v>11</v>
      </c>
      <c r="B58" s="29" t="s">
        <v>123</v>
      </c>
      <c r="C58" s="33" t="s">
        <v>124</v>
      </c>
      <c r="D58" s="33"/>
      <c r="E58" s="34" t="s">
        <v>105</v>
      </c>
      <c r="F58" s="29">
        <v>10</v>
      </c>
      <c r="G58" s="31">
        <v>3.5</v>
      </c>
      <c r="H58" s="31">
        <f t="shared" si="1"/>
        <v>35</v>
      </c>
    </row>
    <row r="59" ht="30" spans="1:8">
      <c r="A59" s="29">
        <v>12</v>
      </c>
      <c r="B59" s="29" t="s">
        <v>125</v>
      </c>
      <c r="C59" s="32" t="s">
        <v>126</v>
      </c>
      <c r="D59" s="33"/>
      <c r="E59" s="34" t="s">
        <v>49</v>
      </c>
      <c r="F59" s="29">
        <v>1</v>
      </c>
      <c r="G59" s="31">
        <v>3.5</v>
      </c>
      <c r="H59" s="31">
        <f t="shared" si="1"/>
        <v>3.5</v>
      </c>
    </row>
    <row r="60" ht="30" spans="1:8">
      <c r="A60" s="29">
        <v>13</v>
      </c>
      <c r="B60" s="29" t="s">
        <v>127</v>
      </c>
      <c r="C60" s="32" t="s">
        <v>104</v>
      </c>
      <c r="D60" s="33"/>
      <c r="E60" s="34" t="s">
        <v>105</v>
      </c>
      <c r="F60" s="29">
        <v>10</v>
      </c>
      <c r="G60" s="31">
        <v>3.5</v>
      </c>
      <c r="H60" s="31">
        <f t="shared" si="1"/>
        <v>35</v>
      </c>
    </row>
    <row r="61" ht="30" spans="1:8">
      <c r="A61" s="29">
        <v>14</v>
      </c>
      <c r="B61" s="29" t="s">
        <v>128</v>
      </c>
      <c r="C61" s="32" t="s">
        <v>104</v>
      </c>
      <c r="D61" s="33"/>
      <c r="E61" s="34" t="s">
        <v>105</v>
      </c>
      <c r="F61" s="29">
        <v>10</v>
      </c>
      <c r="G61" s="31">
        <v>3.5</v>
      </c>
      <c r="H61" s="31">
        <f t="shared" si="1"/>
        <v>35</v>
      </c>
    </row>
    <row r="62" ht="75" spans="1:8">
      <c r="A62" s="29">
        <v>15</v>
      </c>
      <c r="B62" s="29" t="s">
        <v>129</v>
      </c>
      <c r="C62" s="32" t="s">
        <v>130</v>
      </c>
      <c r="D62" s="33"/>
      <c r="E62" s="34" t="s">
        <v>49</v>
      </c>
      <c r="F62" s="29">
        <v>50</v>
      </c>
      <c r="G62" s="31">
        <v>8.57</v>
      </c>
      <c r="H62" s="31">
        <f t="shared" si="1"/>
        <v>428.5</v>
      </c>
    </row>
    <row r="63" ht="45" spans="1:8">
      <c r="A63" s="29">
        <v>16</v>
      </c>
      <c r="B63" s="29" t="s">
        <v>131</v>
      </c>
      <c r="C63" s="32" t="s">
        <v>132</v>
      </c>
      <c r="D63" s="33"/>
      <c r="E63" s="34" t="s">
        <v>105</v>
      </c>
      <c r="F63" s="29">
        <v>10</v>
      </c>
      <c r="G63" s="31">
        <v>3.5</v>
      </c>
      <c r="H63" s="31">
        <f t="shared" si="1"/>
        <v>35</v>
      </c>
    </row>
    <row r="64" ht="30" spans="1:8">
      <c r="A64" s="29">
        <v>17</v>
      </c>
      <c r="B64" s="29" t="s">
        <v>133</v>
      </c>
      <c r="C64" s="32" t="s">
        <v>104</v>
      </c>
      <c r="D64" s="33"/>
      <c r="E64" s="34" t="s">
        <v>105</v>
      </c>
      <c r="F64" s="29">
        <v>10</v>
      </c>
      <c r="G64" s="31">
        <v>3.5</v>
      </c>
      <c r="H64" s="31">
        <f t="shared" si="1"/>
        <v>35</v>
      </c>
    </row>
    <row r="65" spans="1:8">
      <c r="A65" s="29" t="s">
        <v>19</v>
      </c>
      <c r="B65" s="29" t="s">
        <v>19</v>
      </c>
      <c r="C65" s="30" t="s">
        <v>134</v>
      </c>
      <c r="D65" s="27"/>
      <c r="E65" s="29" t="s">
        <v>19</v>
      </c>
      <c r="F65" s="29" t="s">
        <v>19</v>
      </c>
      <c r="G65" s="31"/>
      <c r="H65" s="31"/>
    </row>
    <row r="66" ht="30" spans="1:8">
      <c r="A66" s="29">
        <v>1</v>
      </c>
      <c r="B66" s="29" t="s">
        <v>135</v>
      </c>
      <c r="C66" s="33" t="s">
        <v>136</v>
      </c>
      <c r="D66" s="33"/>
      <c r="E66" s="34" t="s">
        <v>137</v>
      </c>
      <c r="F66" s="29">
        <v>2</v>
      </c>
      <c r="G66" s="31">
        <v>35</v>
      </c>
      <c r="H66" s="31">
        <f t="shared" si="1"/>
        <v>70</v>
      </c>
    </row>
    <row r="67" ht="30" spans="1:8">
      <c r="A67" s="29">
        <v>2</v>
      </c>
      <c r="B67" s="29" t="s">
        <v>138</v>
      </c>
      <c r="C67" s="33" t="s">
        <v>139</v>
      </c>
      <c r="D67" s="33"/>
      <c r="E67" s="34" t="s">
        <v>137</v>
      </c>
      <c r="F67" s="29">
        <v>2</v>
      </c>
      <c r="G67" s="31">
        <v>35</v>
      </c>
      <c r="H67" s="31">
        <f t="shared" si="1"/>
        <v>70</v>
      </c>
    </row>
    <row r="68" ht="30" spans="1:8">
      <c r="A68" s="29">
        <v>3</v>
      </c>
      <c r="B68" s="29" t="s">
        <v>140</v>
      </c>
      <c r="C68" s="33" t="s">
        <v>141</v>
      </c>
      <c r="D68" s="33"/>
      <c r="E68" s="34" t="s">
        <v>137</v>
      </c>
      <c r="F68" s="29">
        <v>2</v>
      </c>
      <c r="G68" s="31">
        <v>35</v>
      </c>
      <c r="H68" s="31">
        <f t="shared" si="1"/>
        <v>70</v>
      </c>
    </row>
    <row r="69" ht="43.5" spans="1:8">
      <c r="A69" s="29">
        <v>4</v>
      </c>
      <c r="B69" s="29" t="s">
        <v>142</v>
      </c>
      <c r="C69" s="32" t="s">
        <v>143</v>
      </c>
      <c r="D69" s="33"/>
      <c r="E69" s="34" t="s">
        <v>137</v>
      </c>
      <c r="F69" s="29">
        <v>10</v>
      </c>
      <c r="G69" s="31">
        <v>35</v>
      </c>
      <c r="H69" s="31">
        <f t="shared" si="1"/>
        <v>350</v>
      </c>
    </row>
    <row r="70" ht="45" spans="1:8">
      <c r="A70" s="29">
        <v>5</v>
      </c>
      <c r="B70" s="29" t="s">
        <v>144</v>
      </c>
      <c r="C70" s="32" t="s">
        <v>145</v>
      </c>
      <c r="D70" s="33"/>
      <c r="E70" s="34" t="s">
        <v>137</v>
      </c>
      <c r="F70" s="29">
        <v>2</v>
      </c>
      <c r="G70" s="31">
        <v>35</v>
      </c>
      <c r="H70" s="31">
        <f t="shared" si="1"/>
        <v>70</v>
      </c>
    </row>
    <row r="71" spans="1:8">
      <c r="A71" s="29" t="s">
        <v>19</v>
      </c>
      <c r="B71" s="29" t="s">
        <v>19</v>
      </c>
      <c r="C71" s="27" t="s">
        <v>146</v>
      </c>
      <c r="D71" s="27"/>
      <c r="E71" s="29" t="s">
        <v>19</v>
      </c>
      <c r="F71" s="29" t="s">
        <v>19</v>
      </c>
      <c r="G71" s="31"/>
      <c r="H71" s="31"/>
    </row>
    <row r="72" spans="1:8">
      <c r="A72" s="29">
        <v>1</v>
      </c>
      <c r="B72" s="29" t="s">
        <v>19</v>
      </c>
      <c r="C72" s="32" t="s">
        <v>147</v>
      </c>
      <c r="D72" s="32" t="s">
        <v>148</v>
      </c>
      <c r="E72" s="29" t="s">
        <v>29</v>
      </c>
      <c r="F72" s="29">
        <v>10</v>
      </c>
      <c r="G72" s="31">
        <v>5</v>
      </c>
      <c r="H72" s="31">
        <f t="shared" si="1"/>
        <v>50</v>
      </c>
    </row>
    <row r="73" ht="30" spans="1:8">
      <c r="A73" s="29">
        <v>2</v>
      </c>
      <c r="B73" s="29" t="s">
        <v>19</v>
      </c>
      <c r="C73" s="32" t="s">
        <v>149</v>
      </c>
      <c r="D73" s="33"/>
      <c r="E73" s="34" t="s">
        <v>150</v>
      </c>
      <c r="F73" s="29">
        <v>10</v>
      </c>
      <c r="G73" s="31">
        <v>38</v>
      </c>
      <c r="H73" s="31">
        <f t="shared" si="1"/>
        <v>380</v>
      </c>
    </row>
    <row r="74" spans="1:8">
      <c r="A74" s="29">
        <v>3</v>
      </c>
      <c r="B74" s="29" t="s">
        <v>19</v>
      </c>
      <c r="C74" s="32" t="s">
        <v>151</v>
      </c>
      <c r="D74" s="33"/>
      <c r="E74" s="29" t="s">
        <v>152</v>
      </c>
      <c r="F74" s="29">
        <v>10</v>
      </c>
      <c r="G74" s="31">
        <v>25</v>
      </c>
      <c r="H74" s="31">
        <f t="shared" si="1"/>
        <v>250</v>
      </c>
    </row>
    <row r="75" ht="60" spans="1:8">
      <c r="A75" s="29">
        <v>4</v>
      </c>
      <c r="B75" s="29" t="s">
        <v>19</v>
      </c>
      <c r="C75" s="35" t="s">
        <v>153</v>
      </c>
      <c r="D75" s="33" t="s">
        <v>154</v>
      </c>
      <c r="E75" s="29" t="s">
        <v>29</v>
      </c>
      <c r="F75" s="29">
        <v>5</v>
      </c>
      <c r="G75" s="31">
        <v>680</v>
      </c>
      <c r="H75" s="31">
        <f t="shared" si="1"/>
        <v>3400</v>
      </c>
    </row>
    <row r="76" spans="1:8">
      <c r="A76" s="29">
        <v>5</v>
      </c>
      <c r="B76" s="29" t="s">
        <v>19</v>
      </c>
      <c r="C76" s="32" t="s">
        <v>155</v>
      </c>
      <c r="D76" s="33"/>
      <c r="E76" s="29" t="s">
        <v>152</v>
      </c>
      <c r="F76" s="29">
        <v>5</v>
      </c>
      <c r="G76" s="31">
        <v>12.5</v>
      </c>
      <c r="H76" s="31">
        <f t="shared" si="1"/>
        <v>62.5</v>
      </c>
    </row>
    <row r="77" ht="30" spans="1:8">
      <c r="A77" s="29">
        <v>6</v>
      </c>
      <c r="B77" s="29" t="s">
        <v>19</v>
      </c>
      <c r="C77" s="32" t="s">
        <v>156</v>
      </c>
      <c r="D77" s="33"/>
      <c r="E77" s="29" t="s">
        <v>29</v>
      </c>
      <c r="F77" s="29">
        <v>4</v>
      </c>
      <c r="G77" s="31">
        <v>120</v>
      </c>
      <c r="H77" s="31">
        <f t="shared" si="1"/>
        <v>480</v>
      </c>
    </row>
    <row r="78" spans="1:8">
      <c r="A78" s="29">
        <v>7</v>
      </c>
      <c r="B78" s="29" t="s">
        <v>19</v>
      </c>
      <c r="C78" s="32" t="s">
        <v>157</v>
      </c>
      <c r="D78" s="33"/>
      <c r="E78" s="29" t="s">
        <v>29</v>
      </c>
      <c r="F78" s="29">
        <v>50</v>
      </c>
      <c r="G78" s="31">
        <v>4.5</v>
      </c>
      <c r="H78" s="31">
        <f t="shared" ref="H78:H109" si="2">G78*F78</f>
        <v>225</v>
      </c>
    </row>
    <row r="79" ht="90" spans="1:8">
      <c r="A79" s="29">
        <v>8</v>
      </c>
      <c r="B79" s="29" t="s">
        <v>19</v>
      </c>
      <c r="C79" s="32" t="s">
        <v>158</v>
      </c>
      <c r="D79" s="32" t="s">
        <v>159</v>
      </c>
      <c r="E79" s="29" t="s">
        <v>160</v>
      </c>
      <c r="F79" s="29">
        <v>2</v>
      </c>
      <c r="G79" s="31">
        <v>950</v>
      </c>
      <c r="H79" s="31">
        <f t="shared" si="2"/>
        <v>1900</v>
      </c>
    </row>
    <row r="80" spans="1:8">
      <c r="A80" s="29">
        <v>9</v>
      </c>
      <c r="B80" s="29" t="s">
        <v>19</v>
      </c>
      <c r="C80" s="32" t="s">
        <v>161</v>
      </c>
      <c r="D80" s="33"/>
      <c r="E80" s="29" t="s">
        <v>152</v>
      </c>
      <c r="F80" s="29">
        <v>4</v>
      </c>
      <c r="G80" s="31">
        <v>165</v>
      </c>
      <c r="H80" s="31">
        <f t="shared" si="2"/>
        <v>660</v>
      </c>
    </row>
    <row r="81" spans="1:8">
      <c r="A81" s="29">
        <v>10</v>
      </c>
      <c r="B81" s="29" t="s">
        <v>162</v>
      </c>
      <c r="C81" s="32" t="s">
        <v>163</v>
      </c>
      <c r="D81" s="33"/>
      <c r="E81" s="29" t="s">
        <v>152</v>
      </c>
      <c r="F81" s="29">
        <v>20</v>
      </c>
      <c r="G81" s="31">
        <v>10</v>
      </c>
      <c r="H81" s="31">
        <f t="shared" si="2"/>
        <v>200</v>
      </c>
    </row>
    <row r="82" ht="73.5" spans="1:8">
      <c r="A82" s="29">
        <v>11</v>
      </c>
      <c r="B82" s="29" t="s">
        <v>19</v>
      </c>
      <c r="C82" s="32" t="s">
        <v>164</v>
      </c>
      <c r="D82" s="32" t="s">
        <v>165</v>
      </c>
      <c r="E82" s="29" t="s">
        <v>29</v>
      </c>
      <c r="F82" s="29">
        <v>2</v>
      </c>
      <c r="G82" s="31">
        <v>85</v>
      </c>
      <c r="H82" s="31">
        <f t="shared" si="2"/>
        <v>170</v>
      </c>
    </row>
    <row r="83" spans="1:8">
      <c r="A83" s="29">
        <v>12</v>
      </c>
      <c r="B83" s="29" t="s">
        <v>19</v>
      </c>
      <c r="C83" s="32" t="s">
        <v>166</v>
      </c>
      <c r="D83" s="33"/>
      <c r="E83" s="29" t="s">
        <v>29</v>
      </c>
      <c r="F83" s="29">
        <v>2</v>
      </c>
      <c r="G83" s="31">
        <v>185</v>
      </c>
      <c r="H83" s="31">
        <f t="shared" si="2"/>
        <v>370</v>
      </c>
    </row>
    <row r="84" spans="1:8">
      <c r="A84" s="29">
        <v>13</v>
      </c>
      <c r="B84" s="29" t="s">
        <v>19</v>
      </c>
      <c r="C84" s="32" t="s">
        <v>167</v>
      </c>
      <c r="D84" s="33"/>
      <c r="E84" s="34" t="s">
        <v>168</v>
      </c>
      <c r="F84" s="29">
        <v>2</v>
      </c>
      <c r="G84" s="31">
        <v>100</v>
      </c>
      <c r="H84" s="31">
        <f t="shared" si="2"/>
        <v>200</v>
      </c>
    </row>
    <row r="85" spans="1:8">
      <c r="A85" s="29">
        <v>14</v>
      </c>
      <c r="B85" s="29" t="s">
        <v>169</v>
      </c>
      <c r="C85" s="32" t="s">
        <v>170</v>
      </c>
      <c r="D85" s="33"/>
      <c r="E85" s="29" t="s">
        <v>29</v>
      </c>
      <c r="F85" s="29">
        <v>2</v>
      </c>
      <c r="G85" s="31">
        <v>10</v>
      </c>
      <c r="H85" s="31">
        <f t="shared" si="2"/>
        <v>20</v>
      </c>
    </row>
    <row r="86" spans="1:8">
      <c r="A86" s="29">
        <v>15</v>
      </c>
      <c r="B86" s="29" t="s">
        <v>19</v>
      </c>
      <c r="C86" s="32" t="s">
        <v>171</v>
      </c>
      <c r="D86" s="33"/>
      <c r="E86" s="29" t="s">
        <v>172</v>
      </c>
      <c r="F86" s="29">
        <v>2</v>
      </c>
      <c r="G86" s="31">
        <v>285</v>
      </c>
      <c r="H86" s="31">
        <f t="shared" si="2"/>
        <v>570</v>
      </c>
    </row>
    <row r="87" spans="1:8">
      <c r="A87" s="29">
        <v>16</v>
      </c>
      <c r="B87" s="29" t="s">
        <v>19</v>
      </c>
      <c r="C87" s="32" t="s">
        <v>173</v>
      </c>
      <c r="D87" s="33"/>
      <c r="E87" s="29" t="s">
        <v>29</v>
      </c>
      <c r="F87" s="29">
        <v>1</v>
      </c>
      <c r="G87" s="31">
        <v>2800</v>
      </c>
      <c r="H87" s="31">
        <f t="shared" si="2"/>
        <v>2800</v>
      </c>
    </row>
    <row r="88" ht="30" spans="1:8">
      <c r="A88" s="29">
        <v>17</v>
      </c>
      <c r="B88" s="29" t="s">
        <v>19</v>
      </c>
      <c r="C88" s="32" t="s">
        <v>174</v>
      </c>
      <c r="D88" s="33"/>
      <c r="E88" s="29" t="s">
        <v>175</v>
      </c>
      <c r="F88" s="29">
        <v>200</v>
      </c>
      <c r="G88" s="31">
        <v>1</v>
      </c>
      <c r="H88" s="31">
        <f t="shared" si="2"/>
        <v>200</v>
      </c>
    </row>
    <row r="89" spans="1:8">
      <c r="A89" s="29">
        <v>18</v>
      </c>
      <c r="B89" s="29" t="s">
        <v>19</v>
      </c>
      <c r="C89" s="32" t="s">
        <v>176</v>
      </c>
      <c r="D89" s="33"/>
      <c r="E89" s="29" t="s">
        <v>177</v>
      </c>
      <c r="F89" s="29">
        <v>20</v>
      </c>
      <c r="G89" s="31">
        <v>10</v>
      </c>
      <c r="H89" s="31">
        <f t="shared" si="2"/>
        <v>200</v>
      </c>
    </row>
    <row r="90" spans="1:8">
      <c r="A90" s="29">
        <v>19</v>
      </c>
      <c r="B90" s="29" t="s">
        <v>178</v>
      </c>
      <c r="C90" s="32" t="s">
        <v>179</v>
      </c>
      <c r="D90" s="33"/>
      <c r="E90" s="29" t="s">
        <v>152</v>
      </c>
      <c r="F90" s="29">
        <v>10</v>
      </c>
      <c r="G90" s="31">
        <v>35</v>
      </c>
      <c r="H90" s="31">
        <f t="shared" si="2"/>
        <v>350</v>
      </c>
    </row>
    <row r="91" spans="1:8">
      <c r="A91" s="29">
        <v>20</v>
      </c>
      <c r="B91" s="29" t="s">
        <v>19</v>
      </c>
      <c r="C91" s="32" t="s">
        <v>180</v>
      </c>
      <c r="D91" s="33"/>
      <c r="E91" s="34" t="s">
        <v>168</v>
      </c>
      <c r="F91" s="29">
        <v>2</v>
      </c>
      <c r="G91" s="31">
        <v>85</v>
      </c>
      <c r="H91" s="31">
        <f t="shared" si="2"/>
        <v>170</v>
      </c>
    </row>
    <row r="92" spans="1:8">
      <c r="A92" s="29">
        <v>21</v>
      </c>
      <c r="B92" s="29" t="s">
        <v>19</v>
      </c>
      <c r="C92" s="32" t="s">
        <v>181</v>
      </c>
      <c r="D92" s="33"/>
      <c r="E92" s="29" t="s">
        <v>152</v>
      </c>
      <c r="F92" s="29">
        <v>10</v>
      </c>
      <c r="G92" s="31">
        <v>30</v>
      </c>
      <c r="H92" s="31">
        <f t="shared" si="2"/>
        <v>300</v>
      </c>
    </row>
    <row r="93" spans="1:8">
      <c r="A93" s="29">
        <v>22</v>
      </c>
      <c r="B93" s="29" t="s">
        <v>19</v>
      </c>
      <c r="C93" s="33" t="s">
        <v>182</v>
      </c>
      <c r="D93" s="33"/>
      <c r="E93" s="34" t="s">
        <v>23</v>
      </c>
      <c r="F93" s="29">
        <v>20</v>
      </c>
      <c r="G93" s="31">
        <v>4.5</v>
      </c>
      <c r="H93" s="31">
        <f t="shared" si="2"/>
        <v>90</v>
      </c>
    </row>
    <row r="94" spans="1:8">
      <c r="A94" s="29">
        <v>23</v>
      </c>
      <c r="B94" s="29" t="s">
        <v>19</v>
      </c>
      <c r="C94" s="32" t="s">
        <v>183</v>
      </c>
      <c r="D94" s="33" t="s">
        <v>184</v>
      </c>
      <c r="E94" s="34" t="s">
        <v>185</v>
      </c>
      <c r="F94" s="29">
        <v>3</v>
      </c>
      <c r="G94" s="31">
        <v>78</v>
      </c>
      <c r="H94" s="31">
        <f t="shared" si="2"/>
        <v>234</v>
      </c>
    </row>
    <row r="95" spans="1:8">
      <c r="A95" s="29">
        <v>24</v>
      </c>
      <c r="B95" s="29" t="s">
        <v>19</v>
      </c>
      <c r="C95" s="32" t="s">
        <v>186</v>
      </c>
      <c r="D95" s="32" t="s">
        <v>187</v>
      </c>
      <c r="E95" s="34" t="s">
        <v>168</v>
      </c>
      <c r="F95" s="29">
        <v>2</v>
      </c>
      <c r="G95" s="31">
        <v>100</v>
      </c>
      <c r="H95" s="31">
        <f t="shared" si="2"/>
        <v>200</v>
      </c>
    </row>
    <row r="96" spans="1:8">
      <c r="A96" s="29">
        <v>25</v>
      </c>
      <c r="B96" s="29" t="s">
        <v>19</v>
      </c>
      <c r="C96" s="32" t="s">
        <v>188</v>
      </c>
      <c r="D96" s="32" t="s">
        <v>189</v>
      </c>
      <c r="E96" s="29" t="s">
        <v>160</v>
      </c>
      <c r="F96" s="29">
        <v>100</v>
      </c>
      <c r="G96" s="31">
        <v>2.15</v>
      </c>
      <c r="H96" s="31">
        <f t="shared" si="2"/>
        <v>215</v>
      </c>
    </row>
    <row r="97" spans="1:8">
      <c r="A97" s="29">
        <v>26</v>
      </c>
      <c r="B97" s="29" t="s">
        <v>19</v>
      </c>
      <c r="C97" s="32" t="s">
        <v>190</v>
      </c>
      <c r="D97" s="33"/>
      <c r="E97" s="34" t="s">
        <v>78</v>
      </c>
      <c r="F97" s="29">
        <v>20</v>
      </c>
      <c r="G97" s="31">
        <v>4.5</v>
      </c>
      <c r="H97" s="31">
        <f t="shared" si="2"/>
        <v>90</v>
      </c>
    </row>
    <row r="98" spans="1:8">
      <c r="A98" s="29">
        <v>27</v>
      </c>
      <c r="B98" s="29" t="s">
        <v>19</v>
      </c>
      <c r="C98" s="32" t="s">
        <v>191</v>
      </c>
      <c r="D98" s="33"/>
      <c r="E98" s="29" t="s">
        <v>152</v>
      </c>
      <c r="F98" s="29">
        <v>50</v>
      </c>
      <c r="G98" s="31">
        <v>3.5</v>
      </c>
      <c r="H98" s="31">
        <f t="shared" si="2"/>
        <v>175</v>
      </c>
    </row>
    <row r="99" spans="1:8">
      <c r="A99" s="29">
        <v>28</v>
      </c>
      <c r="B99" s="29" t="s">
        <v>19</v>
      </c>
      <c r="C99" s="32" t="s">
        <v>192</v>
      </c>
      <c r="D99" s="32" t="s">
        <v>193</v>
      </c>
      <c r="E99" s="29" t="s">
        <v>194</v>
      </c>
      <c r="F99" s="29">
        <v>30</v>
      </c>
      <c r="G99" s="31">
        <v>10</v>
      </c>
      <c r="H99" s="31">
        <f t="shared" si="2"/>
        <v>300</v>
      </c>
    </row>
    <row r="100" spans="1:8">
      <c r="A100" s="29">
        <v>29</v>
      </c>
      <c r="B100" s="29" t="s">
        <v>195</v>
      </c>
      <c r="C100" s="32" t="s">
        <v>196</v>
      </c>
      <c r="D100" s="33" t="s">
        <v>197</v>
      </c>
      <c r="E100" s="29" t="s">
        <v>198</v>
      </c>
      <c r="F100" s="29">
        <v>4</v>
      </c>
      <c r="G100" s="31">
        <v>125</v>
      </c>
      <c r="H100" s="31">
        <f t="shared" si="2"/>
        <v>500</v>
      </c>
    </row>
    <row r="101" spans="1:8">
      <c r="A101" s="29">
        <v>30</v>
      </c>
      <c r="B101" s="29" t="s">
        <v>19</v>
      </c>
      <c r="C101" s="32" t="s">
        <v>199</v>
      </c>
      <c r="D101" s="32" t="s">
        <v>187</v>
      </c>
      <c r="E101" s="34" t="s">
        <v>168</v>
      </c>
      <c r="F101" s="29">
        <v>2</v>
      </c>
      <c r="G101" s="31">
        <v>100</v>
      </c>
      <c r="H101" s="31">
        <f t="shared" si="2"/>
        <v>200</v>
      </c>
    </row>
    <row r="102" spans="1:8">
      <c r="A102" s="29">
        <v>31</v>
      </c>
      <c r="B102" s="29" t="s">
        <v>19</v>
      </c>
      <c r="C102" s="32" t="s">
        <v>200</v>
      </c>
      <c r="D102" s="33"/>
      <c r="E102" s="29" t="s">
        <v>201</v>
      </c>
      <c r="F102" s="29">
        <v>500</v>
      </c>
      <c r="G102" s="31">
        <v>1</v>
      </c>
      <c r="H102" s="31">
        <f t="shared" si="2"/>
        <v>500</v>
      </c>
    </row>
    <row r="103" ht="30" spans="1:8">
      <c r="A103" s="29">
        <v>32</v>
      </c>
      <c r="B103" s="29" t="s">
        <v>19</v>
      </c>
      <c r="C103" s="32" t="s">
        <v>202</v>
      </c>
      <c r="D103" s="32" t="s">
        <v>203</v>
      </c>
      <c r="E103" s="29" t="s">
        <v>194</v>
      </c>
      <c r="F103" s="29">
        <v>5</v>
      </c>
      <c r="G103" s="31">
        <v>65</v>
      </c>
      <c r="H103" s="31">
        <f t="shared" si="2"/>
        <v>325</v>
      </c>
    </row>
    <row r="104" ht="30" spans="1:8">
      <c r="A104" s="29">
        <v>33</v>
      </c>
      <c r="B104" s="29" t="s">
        <v>19</v>
      </c>
      <c r="C104" s="32" t="s">
        <v>204</v>
      </c>
      <c r="D104" s="32" t="s">
        <v>203</v>
      </c>
      <c r="E104" s="29" t="s">
        <v>194</v>
      </c>
      <c r="F104" s="29">
        <v>5</v>
      </c>
      <c r="G104" s="31">
        <v>65</v>
      </c>
      <c r="H104" s="31">
        <f t="shared" si="2"/>
        <v>325</v>
      </c>
    </row>
    <row r="105" spans="1:8">
      <c r="A105" s="29">
        <v>34</v>
      </c>
      <c r="B105" s="29" t="s">
        <v>19</v>
      </c>
      <c r="C105" s="32" t="s">
        <v>205</v>
      </c>
      <c r="D105" s="33"/>
      <c r="E105" s="29" t="s">
        <v>194</v>
      </c>
      <c r="F105" s="29">
        <v>300</v>
      </c>
      <c r="G105" s="31">
        <v>2</v>
      </c>
      <c r="H105" s="31">
        <f t="shared" si="2"/>
        <v>600</v>
      </c>
    </row>
    <row r="106" spans="1:8">
      <c r="A106" s="29">
        <v>35</v>
      </c>
      <c r="B106" s="29" t="s">
        <v>19</v>
      </c>
      <c r="C106" s="32" t="s">
        <v>206</v>
      </c>
      <c r="D106" s="33"/>
      <c r="E106" s="29" t="s">
        <v>194</v>
      </c>
      <c r="F106" s="29">
        <v>2</v>
      </c>
      <c r="G106" s="31">
        <v>16.5</v>
      </c>
      <c r="H106" s="31">
        <f t="shared" si="2"/>
        <v>33</v>
      </c>
    </row>
    <row r="107" spans="1:8">
      <c r="A107" s="29">
        <v>36</v>
      </c>
      <c r="B107" s="29" t="s">
        <v>19</v>
      </c>
      <c r="C107" s="32" t="s">
        <v>207</v>
      </c>
      <c r="D107" s="33"/>
      <c r="E107" s="29" t="s">
        <v>208</v>
      </c>
      <c r="F107" s="29">
        <v>20</v>
      </c>
      <c r="G107" s="31">
        <v>7.5</v>
      </c>
      <c r="H107" s="31">
        <f t="shared" si="2"/>
        <v>150</v>
      </c>
    </row>
    <row r="108" spans="1:8">
      <c r="A108" s="29">
        <v>37</v>
      </c>
      <c r="B108" s="29" t="s">
        <v>19</v>
      </c>
      <c r="C108" s="32" t="s">
        <v>209</v>
      </c>
      <c r="D108" s="33" t="s">
        <v>210</v>
      </c>
      <c r="E108" s="29" t="s">
        <v>172</v>
      </c>
      <c r="F108" s="29">
        <v>2</v>
      </c>
      <c r="G108" s="31">
        <v>265</v>
      </c>
      <c r="H108" s="31">
        <f t="shared" si="2"/>
        <v>530</v>
      </c>
    </row>
    <row r="109" spans="1:8">
      <c r="A109" s="29">
        <v>38</v>
      </c>
      <c r="B109" s="29" t="s">
        <v>19</v>
      </c>
      <c r="C109" s="32" t="s">
        <v>211</v>
      </c>
      <c r="D109" s="33" t="s">
        <v>212</v>
      </c>
      <c r="E109" s="29" t="s">
        <v>213</v>
      </c>
      <c r="F109" s="29">
        <v>1</v>
      </c>
      <c r="G109" s="31">
        <v>1650</v>
      </c>
      <c r="H109" s="31">
        <f t="shared" si="2"/>
        <v>1650</v>
      </c>
    </row>
    <row r="110" ht="30" spans="1:8">
      <c r="A110" s="29">
        <v>39</v>
      </c>
      <c r="B110" s="29" t="s">
        <v>19</v>
      </c>
      <c r="C110" s="32" t="s">
        <v>214</v>
      </c>
      <c r="D110" s="33"/>
      <c r="E110" s="29" t="s">
        <v>213</v>
      </c>
      <c r="F110" s="29">
        <v>1</v>
      </c>
      <c r="G110" s="31">
        <v>1600</v>
      </c>
      <c r="H110" s="31">
        <f t="shared" ref="H110:H141" si="3">G110*F110</f>
        <v>1600</v>
      </c>
    </row>
    <row r="111" ht="28.5" spans="1:8">
      <c r="A111" s="29" t="s">
        <v>19</v>
      </c>
      <c r="B111" s="29" t="s">
        <v>19</v>
      </c>
      <c r="C111" s="30" t="s">
        <v>215</v>
      </c>
      <c r="D111" s="27"/>
      <c r="E111" s="29" t="s">
        <v>19</v>
      </c>
      <c r="F111" s="29" t="s">
        <v>19</v>
      </c>
      <c r="G111" s="31"/>
      <c r="H111" s="31"/>
    </row>
    <row r="112" ht="43.5" spans="1:8">
      <c r="A112" s="29">
        <v>1</v>
      </c>
      <c r="B112" s="29" t="s">
        <v>216</v>
      </c>
      <c r="C112" s="32" t="s">
        <v>217</v>
      </c>
      <c r="D112" s="33"/>
      <c r="E112" s="34" t="s">
        <v>218</v>
      </c>
      <c r="F112" s="29">
        <v>5</v>
      </c>
      <c r="G112" s="31">
        <v>100</v>
      </c>
      <c r="H112" s="31">
        <f t="shared" si="3"/>
        <v>500</v>
      </c>
    </row>
    <row r="113" spans="1:8">
      <c r="A113" s="29" t="s">
        <v>19</v>
      </c>
      <c r="B113" s="29" t="s">
        <v>19</v>
      </c>
      <c r="C113" s="30" t="s">
        <v>219</v>
      </c>
      <c r="D113" s="27"/>
      <c r="E113" s="29" t="s">
        <v>19</v>
      </c>
      <c r="F113" s="29" t="s">
        <v>19</v>
      </c>
      <c r="G113" s="31"/>
      <c r="H113" s="31"/>
    </row>
    <row r="114" ht="45" spans="1:8">
      <c r="A114" s="29">
        <v>1</v>
      </c>
      <c r="B114" s="29" t="s">
        <v>220</v>
      </c>
      <c r="C114" s="32" t="s">
        <v>221</v>
      </c>
      <c r="D114" s="33" t="s">
        <v>222</v>
      </c>
      <c r="E114" s="34" t="s">
        <v>223</v>
      </c>
      <c r="F114" s="29">
        <v>1</v>
      </c>
      <c r="G114" s="31">
        <v>320</v>
      </c>
      <c r="H114" s="31">
        <f t="shared" si="3"/>
        <v>320</v>
      </c>
    </row>
    <row r="115" ht="30" spans="1:8">
      <c r="A115" s="29">
        <v>2</v>
      </c>
      <c r="B115" s="29" t="s">
        <v>224</v>
      </c>
      <c r="C115" s="32" t="s">
        <v>225</v>
      </c>
      <c r="D115" s="33" t="s">
        <v>226</v>
      </c>
      <c r="E115" s="34" t="s">
        <v>223</v>
      </c>
      <c r="F115" s="29">
        <v>1</v>
      </c>
      <c r="G115" s="31">
        <v>200</v>
      </c>
      <c r="H115" s="31">
        <f t="shared" si="3"/>
        <v>200</v>
      </c>
    </row>
    <row r="116" ht="45" spans="1:8">
      <c r="A116" s="29">
        <v>3</v>
      </c>
      <c r="B116" s="29" t="s">
        <v>227</v>
      </c>
      <c r="C116" s="32" t="s">
        <v>228</v>
      </c>
      <c r="D116" s="33" t="s">
        <v>229</v>
      </c>
      <c r="E116" s="34" t="s">
        <v>223</v>
      </c>
      <c r="F116" s="29">
        <v>1</v>
      </c>
      <c r="G116" s="31">
        <v>540</v>
      </c>
      <c r="H116" s="31">
        <f t="shared" si="3"/>
        <v>540</v>
      </c>
    </row>
    <row r="117" ht="28.5" spans="1:8">
      <c r="A117" s="29" t="s">
        <v>19</v>
      </c>
      <c r="B117" s="29" t="s">
        <v>19</v>
      </c>
      <c r="C117" s="30" t="s">
        <v>230</v>
      </c>
      <c r="D117" s="27"/>
      <c r="E117" s="29" t="s">
        <v>19</v>
      </c>
      <c r="F117" s="29" t="s">
        <v>19</v>
      </c>
      <c r="G117" s="31"/>
      <c r="H117" s="31"/>
    </row>
    <row r="118" spans="1:8">
      <c r="A118" s="29">
        <v>1</v>
      </c>
      <c r="B118" s="29" t="s">
        <v>231</v>
      </c>
      <c r="C118" s="32" t="s">
        <v>232</v>
      </c>
      <c r="D118" s="33"/>
      <c r="E118" s="34" t="s">
        <v>46</v>
      </c>
      <c r="F118" s="29">
        <v>2</v>
      </c>
      <c r="G118" s="31">
        <v>1250</v>
      </c>
      <c r="H118" s="31">
        <f t="shared" si="3"/>
        <v>2500</v>
      </c>
    </row>
    <row r="119" spans="1:8">
      <c r="A119" s="29">
        <v>2</v>
      </c>
      <c r="B119" s="29" t="s">
        <v>233</v>
      </c>
      <c r="C119" s="32" t="s">
        <v>234</v>
      </c>
      <c r="D119" s="33"/>
      <c r="E119" s="34" t="s">
        <v>23</v>
      </c>
      <c r="F119" s="29">
        <v>30</v>
      </c>
      <c r="G119" s="31">
        <v>1</v>
      </c>
      <c r="H119" s="31">
        <f t="shared" si="3"/>
        <v>30</v>
      </c>
    </row>
    <row r="120" ht="58.5" spans="1:8">
      <c r="A120" s="29">
        <v>3</v>
      </c>
      <c r="B120" s="29" t="s">
        <v>235</v>
      </c>
      <c r="C120" s="32" t="s">
        <v>236</v>
      </c>
      <c r="D120" s="33"/>
      <c r="E120" s="34" t="s">
        <v>32</v>
      </c>
      <c r="F120" s="29">
        <v>20</v>
      </c>
      <c r="G120" s="31">
        <v>2.5</v>
      </c>
      <c r="H120" s="31">
        <f t="shared" si="3"/>
        <v>50</v>
      </c>
    </row>
    <row r="121" ht="30" spans="1:8">
      <c r="A121" s="29">
        <v>4</v>
      </c>
      <c r="B121" s="29" t="s">
        <v>237</v>
      </c>
      <c r="C121" s="32" t="s">
        <v>238</v>
      </c>
      <c r="D121" s="33"/>
      <c r="E121" s="34" t="s">
        <v>23</v>
      </c>
      <c r="F121" s="29">
        <v>1000</v>
      </c>
      <c r="G121" s="31">
        <v>0.6</v>
      </c>
      <c r="H121" s="31">
        <f t="shared" si="3"/>
        <v>600</v>
      </c>
    </row>
    <row r="122" ht="45" spans="1:8">
      <c r="A122" s="29">
        <v>5</v>
      </c>
      <c r="B122" s="29" t="s">
        <v>239</v>
      </c>
      <c r="C122" s="32" t="s">
        <v>240</v>
      </c>
      <c r="D122" s="33"/>
      <c r="E122" s="34" t="s">
        <v>23</v>
      </c>
      <c r="F122" s="29">
        <v>2</v>
      </c>
      <c r="G122" s="31">
        <v>45</v>
      </c>
      <c r="H122" s="31">
        <f t="shared" si="3"/>
        <v>90</v>
      </c>
    </row>
    <row r="123" ht="30" spans="1:8">
      <c r="A123" s="29">
        <v>6</v>
      </c>
      <c r="B123" s="29" t="s">
        <v>241</v>
      </c>
      <c r="C123" s="32" t="s">
        <v>242</v>
      </c>
      <c r="D123" s="33"/>
      <c r="E123" s="34" t="s">
        <v>46</v>
      </c>
      <c r="F123" s="29">
        <v>1</v>
      </c>
      <c r="G123" s="31">
        <v>185</v>
      </c>
      <c r="H123" s="31">
        <f t="shared" si="3"/>
        <v>185</v>
      </c>
    </row>
    <row r="124" ht="45" spans="1:8">
      <c r="A124" s="29">
        <v>7</v>
      </c>
      <c r="B124" s="29" t="s">
        <v>243</v>
      </c>
      <c r="C124" s="32" t="s">
        <v>244</v>
      </c>
      <c r="D124" s="33" t="s">
        <v>245</v>
      </c>
      <c r="E124" s="34" t="s">
        <v>23</v>
      </c>
      <c r="F124" s="29">
        <v>3</v>
      </c>
      <c r="G124" s="31">
        <v>68</v>
      </c>
      <c r="H124" s="31">
        <f t="shared" si="3"/>
        <v>204</v>
      </c>
    </row>
    <row r="125" spans="1:8">
      <c r="A125" s="29" t="s">
        <v>19</v>
      </c>
      <c r="B125" s="29" t="s">
        <v>19</v>
      </c>
      <c r="C125" s="30" t="s">
        <v>246</v>
      </c>
      <c r="D125" s="27"/>
      <c r="E125" s="29" t="s">
        <v>19</v>
      </c>
      <c r="F125" s="29" t="s">
        <v>19</v>
      </c>
      <c r="G125" s="31"/>
      <c r="H125" s="31"/>
    </row>
    <row r="126" ht="30" spans="1:8">
      <c r="A126" s="29">
        <v>1</v>
      </c>
      <c r="B126" s="29" t="s">
        <v>247</v>
      </c>
      <c r="C126" s="32" t="s">
        <v>248</v>
      </c>
      <c r="D126" s="33"/>
      <c r="E126" s="34" t="s">
        <v>249</v>
      </c>
      <c r="F126" s="29">
        <v>5</v>
      </c>
      <c r="G126" s="31">
        <v>15</v>
      </c>
      <c r="H126" s="31">
        <f t="shared" si="3"/>
        <v>75</v>
      </c>
    </row>
    <row r="127" spans="1:8">
      <c r="A127" s="29" t="s">
        <v>19</v>
      </c>
      <c r="B127" s="29" t="s">
        <v>19</v>
      </c>
      <c r="C127" s="30" t="s">
        <v>250</v>
      </c>
      <c r="D127" s="27"/>
      <c r="E127" s="29" t="s">
        <v>19</v>
      </c>
      <c r="F127" s="29" t="s">
        <v>19</v>
      </c>
      <c r="G127" s="31"/>
      <c r="H127" s="31"/>
    </row>
    <row r="128" spans="1:8">
      <c r="A128" s="29">
        <v>1</v>
      </c>
      <c r="B128" s="29" t="s">
        <v>251</v>
      </c>
      <c r="C128" s="32" t="s">
        <v>252</v>
      </c>
      <c r="D128" s="33"/>
      <c r="E128" s="34" t="s">
        <v>49</v>
      </c>
      <c r="F128" s="29">
        <v>20</v>
      </c>
      <c r="G128" s="31">
        <v>35</v>
      </c>
      <c r="H128" s="31">
        <f t="shared" si="3"/>
        <v>700</v>
      </c>
    </row>
    <row r="129" spans="1:8">
      <c r="A129" s="29">
        <v>2</v>
      </c>
      <c r="B129" s="29" t="s">
        <v>19</v>
      </c>
      <c r="C129" s="32" t="s">
        <v>253</v>
      </c>
      <c r="D129" s="33"/>
      <c r="E129" s="29" t="s">
        <v>29</v>
      </c>
      <c r="F129" s="29">
        <v>2</v>
      </c>
      <c r="G129" s="31">
        <v>100</v>
      </c>
      <c r="H129" s="31">
        <f t="shared" si="3"/>
        <v>200</v>
      </c>
    </row>
    <row r="130" spans="1:8">
      <c r="A130" s="29" t="s">
        <v>19</v>
      </c>
      <c r="B130" s="29" t="s">
        <v>19</v>
      </c>
      <c r="C130" s="27" t="s">
        <v>254</v>
      </c>
      <c r="D130" s="27"/>
      <c r="E130" s="29" t="s">
        <v>19</v>
      </c>
      <c r="F130" s="29" t="s">
        <v>19</v>
      </c>
      <c r="G130" s="31"/>
      <c r="H130" s="31"/>
    </row>
    <row r="131" spans="1:8">
      <c r="A131" s="29">
        <v>1</v>
      </c>
      <c r="B131" s="29" t="s">
        <v>255</v>
      </c>
      <c r="C131" s="32" t="s">
        <v>256</v>
      </c>
      <c r="D131" s="33"/>
      <c r="E131" s="29" t="s">
        <v>198</v>
      </c>
      <c r="F131" s="29">
        <v>1</v>
      </c>
      <c r="G131" s="31">
        <v>5.5</v>
      </c>
      <c r="H131" s="31">
        <f t="shared" si="3"/>
        <v>5.5</v>
      </c>
    </row>
    <row r="132" spans="1:8">
      <c r="A132" s="29">
        <v>2</v>
      </c>
      <c r="B132" s="29" t="s">
        <v>19</v>
      </c>
      <c r="C132" s="32" t="s">
        <v>257</v>
      </c>
      <c r="D132" s="33"/>
      <c r="E132" s="29" t="s">
        <v>258</v>
      </c>
      <c r="F132" s="29">
        <v>2</v>
      </c>
      <c r="G132" s="31">
        <v>100</v>
      </c>
      <c r="H132" s="31">
        <f t="shared" si="3"/>
        <v>200</v>
      </c>
    </row>
    <row r="133" spans="1:8">
      <c r="A133" s="29">
        <v>3</v>
      </c>
      <c r="B133" s="29" t="s">
        <v>259</v>
      </c>
      <c r="C133" s="32" t="s">
        <v>260</v>
      </c>
      <c r="D133" s="33"/>
      <c r="E133" s="29" t="s">
        <v>208</v>
      </c>
      <c r="F133" s="29">
        <v>50</v>
      </c>
      <c r="G133" s="31">
        <v>5.5</v>
      </c>
      <c r="H133" s="31">
        <f t="shared" si="3"/>
        <v>275</v>
      </c>
    </row>
    <row r="134" spans="1:8">
      <c r="A134" s="29">
        <v>4</v>
      </c>
      <c r="B134" s="29" t="s">
        <v>19</v>
      </c>
      <c r="C134" s="32" t="s">
        <v>261</v>
      </c>
      <c r="D134" s="33"/>
      <c r="E134" s="29" t="s">
        <v>213</v>
      </c>
      <c r="F134" s="29">
        <v>2</v>
      </c>
      <c r="G134" s="31">
        <v>100</v>
      </c>
      <c r="H134" s="31">
        <f t="shared" si="3"/>
        <v>200</v>
      </c>
    </row>
    <row r="135" spans="1:8">
      <c r="A135" s="29">
        <v>5</v>
      </c>
      <c r="B135" s="29" t="s">
        <v>19</v>
      </c>
      <c r="C135" s="32" t="s">
        <v>262</v>
      </c>
      <c r="D135" s="33"/>
      <c r="E135" s="29" t="s">
        <v>213</v>
      </c>
      <c r="F135" s="29">
        <v>2</v>
      </c>
      <c r="G135" s="31">
        <v>100</v>
      </c>
      <c r="H135" s="31">
        <f t="shared" si="3"/>
        <v>200</v>
      </c>
    </row>
    <row r="136" ht="28.5" spans="1:8">
      <c r="A136" s="29" t="s">
        <v>19</v>
      </c>
      <c r="B136" s="29" t="s">
        <v>19</v>
      </c>
      <c r="C136" s="30" t="s">
        <v>263</v>
      </c>
      <c r="D136" s="27"/>
      <c r="E136" s="29" t="s">
        <v>19</v>
      </c>
      <c r="F136" s="29" t="s">
        <v>19</v>
      </c>
      <c r="G136" s="31"/>
      <c r="H136" s="31"/>
    </row>
    <row r="137" ht="90" spans="1:8">
      <c r="A137" s="29">
        <v>1</v>
      </c>
      <c r="B137" s="29" t="s">
        <v>264</v>
      </c>
      <c r="C137" s="32" t="s">
        <v>265</v>
      </c>
      <c r="D137" s="33"/>
      <c r="E137" s="34" t="s">
        <v>26</v>
      </c>
      <c r="F137" s="29">
        <v>1</v>
      </c>
      <c r="G137" s="31">
        <v>420</v>
      </c>
      <c r="H137" s="31">
        <f t="shared" si="3"/>
        <v>420</v>
      </c>
    </row>
    <row r="138" ht="28.5" spans="1:8">
      <c r="A138" s="29" t="s">
        <v>19</v>
      </c>
      <c r="B138" s="29" t="s">
        <v>19</v>
      </c>
      <c r="C138" s="30" t="s">
        <v>266</v>
      </c>
      <c r="D138" s="27"/>
      <c r="E138" s="29" t="s">
        <v>19</v>
      </c>
      <c r="F138" s="29" t="s">
        <v>19</v>
      </c>
      <c r="G138" s="31"/>
      <c r="H138" s="31"/>
    </row>
    <row r="139" ht="28.5" spans="1:8">
      <c r="A139" s="29">
        <v>1</v>
      </c>
      <c r="B139" s="29" t="s">
        <v>267</v>
      </c>
      <c r="C139" s="32" t="s">
        <v>268</v>
      </c>
      <c r="D139" s="33"/>
      <c r="E139" s="34" t="s">
        <v>150</v>
      </c>
      <c r="F139" s="29">
        <v>10</v>
      </c>
      <c r="G139" s="31">
        <v>18</v>
      </c>
      <c r="H139" s="31">
        <f t="shared" si="3"/>
        <v>180</v>
      </c>
    </row>
    <row r="140" ht="30" spans="1:8">
      <c r="A140" s="29">
        <v>2</v>
      </c>
      <c r="B140" s="29" t="s">
        <v>269</v>
      </c>
      <c r="C140" s="32" t="s">
        <v>270</v>
      </c>
      <c r="D140" s="33"/>
      <c r="E140" s="34" t="s">
        <v>150</v>
      </c>
      <c r="F140" s="29">
        <v>10</v>
      </c>
      <c r="G140" s="31">
        <v>27</v>
      </c>
      <c r="H140" s="31">
        <f t="shared" si="3"/>
        <v>270</v>
      </c>
    </row>
    <row r="141" spans="1:8">
      <c r="A141" s="29" t="s">
        <v>19</v>
      </c>
      <c r="B141" s="29" t="s">
        <v>19</v>
      </c>
      <c r="C141" s="30" t="s">
        <v>271</v>
      </c>
      <c r="D141" s="27"/>
      <c r="E141" s="29" t="s">
        <v>19</v>
      </c>
      <c r="F141" s="29" t="s">
        <v>19</v>
      </c>
      <c r="G141" s="31"/>
      <c r="H141" s="31"/>
    </row>
    <row r="142" ht="45" spans="1:8">
      <c r="A142" s="29">
        <v>1</v>
      </c>
      <c r="B142" s="29" t="s">
        <v>272</v>
      </c>
      <c r="C142" s="32" t="s">
        <v>273</v>
      </c>
      <c r="D142" s="33"/>
      <c r="E142" s="34" t="s">
        <v>32</v>
      </c>
      <c r="F142" s="29">
        <v>1</v>
      </c>
      <c r="G142" s="31">
        <v>25</v>
      </c>
      <c r="H142" s="31">
        <f>G142*F142</f>
        <v>25</v>
      </c>
    </row>
    <row r="143" spans="1:8">
      <c r="A143" s="29" t="s">
        <v>19</v>
      </c>
      <c r="B143" s="29" t="s">
        <v>19</v>
      </c>
      <c r="C143" s="30" t="s">
        <v>274</v>
      </c>
      <c r="D143" s="27"/>
      <c r="E143" s="29" t="s">
        <v>19</v>
      </c>
      <c r="F143" s="29" t="s">
        <v>19</v>
      </c>
      <c r="G143" s="31"/>
      <c r="H143" s="31"/>
    </row>
    <row r="144" ht="30" spans="1:8">
      <c r="A144" s="29">
        <v>1</v>
      </c>
      <c r="B144" s="29" t="s">
        <v>275</v>
      </c>
      <c r="C144" s="32" t="s">
        <v>276</v>
      </c>
      <c r="D144" s="33"/>
      <c r="E144" s="34" t="s">
        <v>49</v>
      </c>
      <c r="F144" s="29">
        <v>2</v>
      </c>
      <c r="G144" s="31">
        <v>200</v>
      </c>
      <c r="H144" s="31">
        <f>G144*F144</f>
        <v>400</v>
      </c>
    </row>
    <row r="145" spans="1:8">
      <c r="A145" s="36"/>
      <c r="B145" s="36"/>
      <c r="C145" s="37"/>
      <c r="D145" s="37"/>
      <c r="E145" s="36"/>
      <c r="F145" s="36"/>
      <c r="G145" s="38" t="s">
        <v>277</v>
      </c>
      <c r="H145" s="39">
        <f>SUM(H13:H144)</f>
        <v>35074.5</v>
      </c>
    </row>
    <row r="149" spans="5:5">
      <c r="E149" s="3"/>
    </row>
    <row r="150" spans="5:5">
      <c r="E150" s="3"/>
    </row>
  </sheetData>
  <mergeCells count="2">
    <mergeCell ref="A1:H1"/>
    <mergeCell ref="A10:H10"/>
  </mergeCells>
  <pageMargins left="0.393700787401575" right="0.196850393700787" top="0.511811023622047" bottom="0.511811023622047" header="0" footer="0"/>
  <pageSetup paperSize="1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Fleet Management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 Staff</dc:creator>
  <cp:lastModifiedBy>WPS_1697614241</cp:lastModifiedBy>
  <dcterms:created xsi:type="dcterms:W3CDTF">2010-07-25T03:39:00Z</dcterms:created>
  <cp:lastPrinted>2013-07-30T01:42:00Z</cp:lastPrinted>
  <dcterms:modified xsi:type="dcterms:W3CDTF">2025-07-21T09:13:04Z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E6AF4B4A3C2B4963A00792ED732DACFF_13</vt:lpwstr>
  </property>
  <property fmtid="{D5CDD505-2E9C-101B-9397-08002B2CF9AE}" pid="3" name="KSOProductBuildVer">
    <vt:lpwstr>2052-12.1.0.21915</vt:lpwstr>
  </property>
</Properties>
</file>