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324"/>
  </bookViews>
  <sheets>
    <sheet name="QT" sheetId="3" r:id="rId1"/>
    <sheet name="EN" sheetId="7" r:id="rId2"/>
  </sheets>
  <definedNames>
    <definedName name="_xlnm.Print_Area" localSheetId="0">QT!$A$1:$I$47</definedName>
    <definedName name="Unit">#REF!</definedName>
  </definedNames>
  <calcPr calcId="144525"/>
</workbook>
</file>

<file path=xl/sharedStrings.xml><?xml version="1.0" encoding="utf-8"?>
<sst xmlns="http://schemas.openxmlformats.org/spreadsheetml/2006/main" count="153" uniqueCount="112">
  <si>
    <t>QUOTATION</t>
  </si>
  <si>
    <t>Email:sales09 @asia-shipsupply.com</t>
  </si>
  <si>
    <r>
      <t>报价单编号</t>
    </r>
    <r>
      <rPr>
        <sz val="10"/>
        <rFont val="Arial"/>
        <charset val="134"/>
      </rPr>
      <t>:ASQT2501103924</t>
    </r>
  </si>
  <si>
    <r>
      <rPr>
        <sz val="11"/>
        <rFont val="Arial"/>
        <charset val="134"/>
      </rPr>
      <t>Web</t>
    </r>
    <r>
      <rPr>
        <sz val="11"/>
        <rFont val="微软雅黑"/>
        <charset val="134"/>
      </rPr>
      <t>:</t>
    </r>
    <r>
      <rPr>
        <sz val="11"/>
        <rFont val="Arial"/>
        <charset val="134"/>
      </rPr>
      <t>www.asia-shipsupply.com</t>
    </r>
  </si>
  <si>
    <r>
      <rPr>
        <sz val="10"/>
        <rFont val="宋体"/>
        <charset val="134"/>
      </rPr>
      <t>报价单日期</t>
    </r>
    <r>
      <rPr>
        <sz val="10"/>
        <rFont val="Arial"/>
        <charset val="134"/>
      </rPr>
      <t>: 2025-1-9</t>
    </r>
  </si>
  <si>
    <t>CONTACT:Jolie Zhao  MOB:13585859664</t>
  </si>
  <si>
    <t>To:HMC SHIPMANAGEMENT CO.LTD</t>
  </si>
  <si>
    <r>
      <t>1.ORIGIN:</t>
    </r>
    <r>
      <rPr>
        <sz val="10"/>
        <rFont val="宋体"/>
        <charset val="134"/>
      </rPr>
      <t>国产新件</t>
    </r>
  </si>
  <si>
    <t>YOUR REF:S-HYXF-SP-E-25-011</t>
  </si>
  <si>
    <r>
      <rPr>
        <sz val="10"/>
        <rFont val="Arial"/>
        <charset val="134"/>
      </rPr>
      <t>2.	TRADE TERMS:</t>
    </r>
    <r>
      <rPr>
        <sz val="10"/>
        <rFont val="Microsoft YaHei UI"/>
        <charset val="134"/>
      </rPr>
      <t>含</t>
    </r>
    <r>
      <rPr>
        <sz val="10"/>
        <rFont val="Arial"/>
        <charset val="134"/>
      </rPr>
      <t>13%</t>
    </r>
    <r>
      <rPr>
        <sz val="10"/>
        <rFont val="Microsoft YaHei UI"/>
        <charset val="134"/>
      </rPr>
      <t>增税，含国内运费，不含交船费</t>
    </r>
  </si>
  <si>
    <r>
      <rPr>
        <sz val="10"/>
        <rFont val="Arial"/>
        <charset val="134"/>
      </rPr>
      <t>VSL NAME:</t>
    </r>
    <r>
      <rPr>
        <sz val="10"/>
        <rFont val="宋体"/>
        <charset val="134"/>
      </rPr>
      <t>国海联</t>
    </r>
    <r>
      <rPr>
        <sz val="10"/>
        <rFont val="Arial"/>
        <charset val="134"/>
      </rPr>
      <t>168</t>
    </r>
  </si>
  <si>
    <t>EXCL. PACKING CHARGE</t>
  </si>
  <si>
    <t>3.CURRENCY:CNY</t>
  </si>
  <si>
    <t>4.VALIDITY: WITHIN 15 DAYS</t>
  </si>
  <si>
    <t>5.PAYMENT TERMS: 30DAYS AFTER SHIPMENT</t>
  </si>
  <si>
    <t>6.CANCELLATION FEE:30% AFTER GOODS VALUE AFTER O/C,</t>
  </si>
  <si>
    <t>100% GOODS VALUE AFTER PRODUCTION</t>
  </si>
  <si>
    <t>DEAR SIR/MADAM,</t>
  </si>
  <si>
    <r>
      <rPr>
        <sz val="11"/>
        <rFont val="Arial"/>
        <charset val="134"/>
      </rPr>
      <t>THANK YOU VERY MUCH FOR YOUR INQUIRY,OUR QUOTATION IS AS BELOW FOR YOUR REFERENCE</t>
    </r>
    <r>
      <rPr>
        <sz val="11"/>
        <rFont val="宋体"/>
        <charset val="134"/>
      </rPr>
      <t>，</t>
    </r>
    <r>
      <rPr>
        <sz val="11"/>
        <rFont val="Arial"/>
        <charset val="134"/>
      </rPr>
      <t>THANK YOU!</t>
    </r>
  </si>
  <si>
    <r>
      <t>EQUIPMENT:NO.1</t>
    </r>
    <r>
      <rPr>
        <sz val="10"/>
        <rFont val="宋体"/>
        <charset val="134"/>
      </rPr>
      <t>燃油分油机</t>
    </r>
  </si>
  <si>
    <t>MODEL:S841</t>
  </si>
  <si>
    <t>SN:4196415</t>
  </si>
  <si>
    <t>EQUIPMENT II:</t>
  </si>
  <si>
    <t>MANUFACTURE:ALFA LAVAL(JIANG YIN) MANUFACTURING CO,LTD</t>
  </si>
  <si>
    <t>ITEM</t>
  </si>
  <si>
    <t>PART NO</t>
  </si>
  <si>
    <t>DESCRIPTION</t>
  </si>
  <si>
    <t>REMARK</t>
  </si>
  <si>
    <t>QTY</t>
  </si>
  <si>
    <t>UNIT</t>
  </si>
  <si>
    <r>
      <t>U/P(CNY13</t>
    </r>
    <r>
      <rPr>
        <b/>
        <sz val="10"/>
        <rFont val="宋体"/>
        <charset val="134"/>
      </rPr>
      <t>个点</t>
    </r>
    <r>
      <rPr>
        <b/>
        <sz val="10"/>
        <rFont val="Arial"/>
        <charset val="134"/>
      </rPr>
      <t>)</t>
    </r>
  </si>
  <si>
    <t>AMOUNT
(CNY)</t>
  </si>
  <si>
    <t>DELIVERY
(WORK DAY)</t>
  </si>
  <si>
    <t>1765927-01</t>
  </si>
  <si>
    <t>VALVE BLOCK,WATER</t>
  </si>
  <si>
    <t>PC</t>
  </si>
  <si>
    <r>
      <t>1</t>
    </r>
    <r>
      <rPr>
        <sz val="10"/>
        <rFont val="宋体"/>
        <charset val="134"/>
      </rPr>
      <t>天</t>
    </r>
  </si>
  <si>
    <t>1766037-03</t>
  </si>
  <si>
    <t>节流阀</t>
  </si>
  <si>
    <t>1766037-07</t>
  </si>
  <si>
    <t>1766037-02</t>
  </si>
  <si>
    <t>1765928-01</t>
  </si>
  <si>
    <t>VALVE BLOCK AIR</t>
  </si>
  <si>
    <t>565308-01</t>
  </si>
  <si>
    <t>VALVE PLUG</t>
  </si>
  <si>
    <t>564557-80</t>
  </si>
  <si>
    <t>摩擦片</t>
  </si>
  <si>
    <t>RECTANGULAR RING</t>
  </si>
  <si>
    <t>合计</t>
  </si>
  <si>
    <t>SALES 0</t>
  </si>
  <si>
    <r>
      <rPr>
        <sz val="14"/>
        <rFont val="Microsoft YaHei UI"/>
        <charset val="134"/>
      </rPr>
      <t>希望收到贵司的订单</t>
    </r>
    <r>
      <rPr>
        <sz val="14"/>
        <rFont val="Arial"/>
        <charset val="134"/>
      </rPr>
      <t xml:space="preserve">
Asia Pacific Ship Supply Limited </t>
    </r>
  </si>
  <si>
    <r>
      <rPr>
        <sz val="11"/>
        <rFont val="Arial"/>
        <charset val="134"/>
      </rPr>
      <t>****</t>
    </r>
    <r>
      <rPr>
        <sz val="11"/>
        <rFont val="Microsoft YaHei UI"/>
        <charset val="134"/>
      </rPr>
      <t>船舶备件</t>
    </r>
    <r>
      <rPr>
        <sz val="11"/>
        <rFont val="Arial"/>
        <charset val="134"/>
      </rPr>
      <t xml:space="preserve"> </t>
    </r>
    <r>
      <rPr>
        <sz val="11"/>
        <rFont val="Microsoft YaHei UI"/>
        <charset val="134"/>
      </rPr>
      <t>维修翻新</t>
    </r>
    <r>
      <rPr>
        <sz val="11"/>
        <rFont val="Arial"/>
        <charset val="134"/>
      </rPr>
      <t xml:space="preserve"> </t>
    </r>
    <r>
      <rPr>
        <sz val="11"/>
        <rFont val="Microsoft YaHei UI"/>
        <charset val="134"/>
      </rPr>
      <t>物流清关</t>
    </r>
    <r>
      <rPr>
        <sz val="11"/>
        <rFont val="Arial"/>
        <charset val="134"/>
      </rPr>
      <t>****</t>
    </r>
  </si>
  <si>
    <t xml:space="preserve">     船舶备件申请单</t>
  </si>
  <si>
    <t xml:space="preserve">                   Application for Ship Spare Parts</t>
  </si>
  <si>
    <t>船名：
Vessel Name</t>
  </si>
  <si>
    <t>华洋先锋</t>
  </si>
  <si>
    <t>申请日期：
APP. DATE</t>
  </si>
  <si>
    <t>2025-01-08</t>
  </si>
  <si>
    <t>编号：
APP. NUMBER</t>
  </si>
  <si>
    <t>S-HYXF-SP-E-25-011</t>
  </si>
  <si>
    <t>船厂：
SHIPYARD</t>
  </si>
  <si>
    <t>Jiangsu Rongsheng Heavy Industry Co., Ltd., China</t>
  </si>
  <si>
    <t>HULL NO:</t>
  </si>
  <si>
    <t>H1139</t>
  </si>
  <si>
    <t>IMO NO:</t>
  </si>
  <si>
    <t>9591478</t>
  </si>
  <si>
    <t>设备名称
Name</t>
  </si>
  <si>
    <r>
      <rPr>
        <sz val="9"/>
        <rFont val="Times New Roman"/>
        <charset val="0"/>
      </rPr>
      <t>NO.1</t>
    </r>
    <r>
      <rPr>
        <sz val="9"/>
        <rFont val="宋体"/>
        <charset val="0"/>
      </rPr>
      <t>燃油分油机</t>
    </r>
  </si>
  <si>
    <t>出厂编号
Serial No</t>
  </si>
  <si>
    <t>制造日期
Build Date</t>
  </si>
  <si>
    <t>2011-01-11</t>
  </si>
  <si>
    <t>设备型号
Type</t>
  </si>
  <si>
    <t xml:space="preserve">S841 </t>
  </si>
  <si>
    <t>生产厂家
Manufacture</t>
  </si>
  <si>
    <t>ALFA LAVAL(JIANG YIN) manufacturing co,ltd</t>
  </si>
  <si>
    <t>序号
No.</t>
  </si>
  <si>
    <t>备件名称
Name of Spare</t>
  </si>
  <si>
    <t>备件号
Series Number</t>
  </si>
  <si>
    <t>图纸号
Dwg. No</t>
  </si>
  <si>
    <t>单位
Unit</t>
  </si>
  <si>
    <t>申请数量
App.
quantity</t>
  </si>
  <si>
    <t>船存数量
Remain
On board</t>
  </si>
  <si>
    <t>核发
Supply</t>
  </si>
  <si>
    <t>备注
Memo</t>
  </si>
  <si>
    <t xml:space="preserve">Valve block,water                                                                                                                                                                                       </t>
  </si>
  <si>
    <t xml:space="preserve">      176592701                                </t>
  </si>
  <si>
    <t xml:space="preserve">                                   </t>
  </si>
  <si>
    <t>pc</t>
  </si>
  <si>
    <t/>
  </si>
  <si>
    <t xml:space="preserve"> 176603703</t>
  </si>
  <si>
    <t xml:space="preserve"> 176603707</t>
  </si>
  <si>
    <t xml:space="preserve"> 176603702</t>
  </si>
  <si>
    <t xml:space="preserve">Valve block air                                                                                                                                                                                         </t>
  </si>
  <si>
    <t>176592801</t>
  </si>
  <si>
    <t xml:space="preserve">579612-02                               </t>
  </si>
  <si>
    <t>valve plug</t>
  </si>
  <si>
    <t xml:space="preserve"> 565308-01</t>
  </si>
  <si>
    <t xml:space="preserve">Rectangular ring                                                                                                                                                                                        </t>
  </si>
  <si>
    <t xml:space="preserve">56063805                                         </t>
  </si>
  <si>
    <t xml:space="preserve">                         </t>
  </si>
  <si>
    <t>申请理由Reason:</t>
  </si>
  <si>
    <t>申请人Applicant</t>
  </si>
  <si>
    <t>华洋先锋_二管轮</t>
  </si>
  <si>
    <t>轮机长C/E:</t>
  </si>
  <si>
    <t>华洋先锋_轮机长</t>
  </si>
  <si>
    <t>船长Master:</t>
  </si>
  <si>
    <t>华洋先锋_船长</t>
  </si>
  <si>
    <t>机务主管 
Tec.Super.:</t>
  </si>
  <si>
    <t>#{maintenanceMain}</t>
  </si>
  <si>
    <t>机务经理
Tec.Manager:</t>
  </si>
  <si>
    <t>#{maintenanceManager}</t>
  </si>
  <si>
    <t>备注： 1.请以邮件附件方式发送给公司send to company by e-mail；2.申请项目多时可通过插入行方式增加when applying many items, you can insert more rows； 3.本表格式不可改变；   prohibit   to change this format   4.电气参数说明请写在备注中。Electrical datas instruction should be filled in remark space.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</si>
</sst>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</numFmts>
  <fonts count="52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24"/>
      <name val="宋体"/>
      <charset val="134"/>
    </font>
    <font>
      <b/>
      <sz val="24"/>
      <name val="Times New Roman"/>
      <charset val="0"/>
    </font>
    <font>
      <b/>
      <sz val="11"/>
      <name val="Times New Roman"/>
      <charset val="0"/>
    </font>
    <font>
      <b/>
      <sz val="9"/>
      <name val="Times New Roman"/>
      <charset val="0"/>
    </font>
    <font>
      <sz val="9"/>
      <name val="宋体"/>
      <charset val="134"/>
    </font>
    <font>
      <sz val="9"/>
      <name val="Times New Roman"/>
      <charset val="0"/>
    </font>
    <font>
      <sz val="9"/>
      <name val="Tahoma"/>
      <charset val="134"/>
    </font>
    <font>
      <sz val="10"/>
      <name val="Times New Roman"/>
      <charset val="0"/>
    </font>
    <font>
      <sz val="10"/>
      <name val="Tahoma"/>
      <charset val="134"/>
    </font>
    <font>
      <sz val="10.5"/>
      <name val="宋体"/>
      <charset val="134"/>
    </font>
    <font>
      <sz val="10"/>
      <name val="宋体"/>
      <charset val="134"/>
    </font>
    <font>
      <b/>
      <sz val="12"/>
      <name val="Times New Roman"/>
      <charset val="0"/>
    </font>
    <font>
      <sz val="9"/>
      <color rgb="FFFF0000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Arial"/>
      <charset val="134"/>
    </font>
    <font>
      <b/>
      <sz val="20"/>
      <name val="Arial"/>
      <charset val="134"/>
    </font>
    <font>
      <sz val="10"/>
      <name val="微软雅黑"/>
      <charset val="134"/>
    </font>
    <font>
      <b/>
      <sz val="10"/>
      <name val="Arial"/>
      <charset val="134"/>
    </font>
    <font>
      <b/>
      <sz val="11"/>
      <name val="微软雅黑"/>
      <charset val="134"/>
    </font>
    <font>
      <sz val="14"/>
      <name val="Arial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0"/>
    </font>
    <font>
      <sz val="11"/>
      <name val="微软雅黑"/>
      <charset val="134"/>
    </font>
    <font>
      <sz val="10"/>
      <name val="Microsoft YaHei UI"/>
      <charset val="134"/>
    </font>
    <font>
      <sz val="11"/>
      <name val="宋体"/>
      <charset val="134"/>
    </font>
    <font>
      <b/>
      <sz val="10"/>
      <name val="宋体"/>
      <charset val="134"/>
    </font>
    <font>
      <sz val="14"/>
      <name val="Microsoft YaHei UI"/>
      <charset val="134"/>
    </font>
    <font>
      <sz val="11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8" applyNumberFormat="0" applyAlignment="0" applyProtection="0">
      <alignment vertical="center"/>
    </xf>
    <xf numFmtId="0" fontId="34" fillId="5" borderId="19" applyNumberFormat="0" applyAlignment="0" applyProtection="0">
      <alignment vertical="center"/>
    </xf>
    <xf numFmtId="0" fontId="35" fillId="5" borderId="18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 applyAlignment="0"/>
    <xf numFmtId="0" fontId="44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right" wrapText="1"/>
      <protection locked="0"/>
    </xf>
    <xf numFmtId="0" fontId="7" fillId="0" borderId="1" xfId="0" applyFont="1" applyFill="1" applyBorder="1" applyAlignment="1" applyProtection="1"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14" fontId="7" fillId="0" borderId="5" xfId="0" applyNumberFormat="1" applyFont="1" applyFill="1" applyBorder="1" applyAlignment="1" applyProtection="1">
      <alignment vertical="center"/>
      <protection locked="0"/>
    </xf>
    <xf numFmtId="0" fontId="7" fillId="0" borderId="2" xfId="0" applyFont="1" applyFill="1" applyBorder="1" applyAlignment="1" applyProtection="1">
      <protection locked="0"/>
    </xf>
    <xf numFmtId="0" fontId="8" fillId="0" borderId="2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9" fillId="0" borderId="2" xfId="0" applyFont="1" applyFill="1" applyBorder="1" applyAlignment="1" applyProtection="1">
      <alignment horizontal="justify" wrapText="1"/>
      <protection locked="0"/>
    </xf>
    <xf numFmtId="0" fontId="8" fillId="0" borderId="2" xfId="0" applyFont="1" applyFill="1" applyBorder="1" applyAlignment="1" applyProtection="1">
      <protection locked="0"/>
    </xf>
    <xf numFmtId="176" fontId="6" fillId="0" borderId="2" xfId="0" applyNumberFormat="1" applyFont="1" applyFill="1" applyBorder="1" applyAlignment="1" applyProtection="1">
      <alignment wrapText="1"/>
      <protection locked="0"/>
    </xf>
    <xf numFmtId="0" fontId="10" fillId="0" borderId="2" xfId="0" applyFont="1" applyFill="1" applyBorder="1" applyAlignment="1" applyProtection="1">
      <alignment horizontal="justify" wrapText="1"/>
      <protection locked="0"/>
    </xf>
    <xf numFmtId="0" fontId="11" fillId="0" borderId="0" xfId="0" applyFont="1" applyFill="1" applyBorder="1" applyAlignment="1" applyProtection="1">
      <alignment horizontal="justify" wrapText="1"/>
      <protection locked="0"/>
    </xf>
    <xf numFmtId="176" fontId="7" fillId="0" borderId="2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alignment horizontal="justify" wrapText="1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left"/>
      <protection locked="0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5" xfId="0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0" fontId="7" fillId="0" borderId="9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10" xfId="0" applyFont="1" applyFill="1" applyBorder="1" applyAlignment="1" applyProtection="1">
      <alignment horizontal="left" vertical="top"/>
      <protection locked="0"/>
    </xf>
    <xf numFmtId="0" fontId="7" fillId="0" borderId="1" xfId="0" applyFont="1" applyFill="1" applyBorder="1" applyAlignment="1" applyProtection="1">
      <alignment horizontal="left" vertical="top"/>
      <protection locked="0"/>
    </xf>
    <xf numFmtId="49" fontId="6" fillId="0" borderId="2" xfId="0" applyNumberFormat="1" applyFont="1" applyFill="1" applyBorder="1" applyAlignment="1" applyProtection="1">
      <alignment horizontal="right"/>
      <protection locked="0"/>
    </xf>
    <xf numFmtId="49" fontId="7" fillId="0" borderId="2" xfId="0" applyNumberFormat="1" applyFont="1" applyFill="1" applyBorder="1" applyAlignment="1" applyProtection="1">
      <protection locked="0"/>
    </xf>
    <xf numFmtId="49" fontId="7" fillId="0" borderId="2" xfId="0" applyNumberFormat="1" applyFont="1" applyFill="1" applyBorder="1" applyAlignment="1" applyProtection="1">
      <alignment horizontal="right"/>
      <protection locked="0"/>
    </xf>
    <xf numFmtId="49" fontId="6" fillId="0" borderId="6" xfId="0" applyNumberFormat="1" applyFont="1" applyFill="1" applyBorder="1" applyAlignment="1" applyProtection="1">
      <alignment horizontal="center" wrapText="1"/>
      <protection locked="0"/>
    </xf>
    <xf numFmtId="49" fontId="6" fillId="0" borderId="11" xfId="0" applyNumberFormat="1" applyFont="1" applyFill="1" applyBorder="1" applyAlignment="1" applyProtection="1">
      <alignment horizontal="center"/>
      <protection locked="0"/>
    </xf>
    <xf numFmtId="49" fontId="7" fillId="0" borderId="7" xfId="0" applyNumberFormat="1" applyFont="1" applyFill="1" applyBorder="1" applyAlignment="1" applyProtection="1">
      <alignment horizontal="center"/>
      <protection locked="0"/>
    </xf>
    <xf numFmtId="49" fontId="7" fillId="0" borderId="11" xfId="0" applyNumberFormat="1" applyFont="1" applyFill="1" applyBorder="1" applyAlignment="1" applyProtection="1">
      <alignment horizontal="center"/>
      <protection locked="0"/>
    </xf>
    <xf numFmtId="0" fontId="12" fillId="2" borderId="8" xfId="0" applyFont="1" applyFill="1" applyBorder="1" applyAlignment="1" applyProtection="1">
      <alignment vertical="center" wrapText="1"/>
      <protection locked="0"/>
    </xf>
    <xf numFmtId="0" fontId="9" fillId="2" borderId="8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protection locked="0"/>
    </xf>
    <xf numFmtId="0" fontId="15" fillId="0" borderId="12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15" fillId="0" borderId="11" xfId="0" applyFont="1" applyFill="1" applyBorder="1" applyAlignment="1" applyProtection="1">
      <alignment horizontal="left"/>
      <protection locked="0"/>
    </xf>
    <xf numFmtId="0" fontId="15" fillId="0" borderId="12" xfId="0" applyFont="1" applyFill="1" applyBorder="1" applyAlignment="1" applyProtection="1">
      <alignment horizontal="left" vertical="top"/>
      <protection locked="0"/>
    </xf>
    <xf numFmtId="0" fontId="15" fillId="0" borderId="13" xfId="0" applyFont="1" applyFill="1" applyBorder="1" applyAlignment="1" applyProtection="1">
      <alignment horizontal="left" vertical="top"/>
      <protection locked="0"/>
    </xf>
    <xf numFmtId="0" fontId="15" fillId="0" borderId="14" xfId="0" applyFont="1" applyFill="1" applyBorder="1" applyAlignment="1" applyProtection="1">
      <alignment horizontal="left" vertical="top"/>
      <protection locked="0"/>
    </xf>
    <xf numFmtId="0" fontId="15" fillId="0" borderId="2" xfId="0" applyFont="1" applyFill="1" applyBorder="1" applyAlignment="1" applyProtection="1">
      <protection locked="0"/>
    </xf>
    <xf numFmtId="0" fontId="15" fillId="2" borderId="8" xfId="0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177" fontId="6" fillId="0" borderId="0" xfId="0" applyNumberFormat="1" applyFont="1" applyAlignment="1">
      <alignment horizontal="right" vertical="center"/>
    </xf>
    <xf numFmtId="0" fontId="19" fillId="0" borderId="8" xfId="0" applyFont="1" applyBorder="1" applyAlignment="1">
      <alignment horizontal="center" vertical="center" wrapText="1"/>
    </xf>
    <xf numFmtId="0" fontId="12" fillId="0" borderId="0" xfId="49" applyFont="1">
      <alignment vertical="center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 vertical="center"/>
    </xf>
    <xf numFmtId="0" fontId="16" fillId="0" borderId="0" xfId="49" applyFont="1">
      <alignment vertical="center"/>
    </xf>
    <xf numFmtId="0" fontId="16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6" fillId="0" borderId="0" xfId="49" applyFont="1" applyAlignment="1">
      <alignment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43" fontId="16" fillId="0" borderId="0" xfId="1" applyFont="1" applyFill="1" applyBorder="1">
      <alignment vertical="center"/>
    </xf>
    <xf numFmtId="0" fontId="16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43" fontId="17" fillId="0" borderId="0" xfId="1" applyFont="1" applyFill="1" applyAlignment="1">
      <alignment horizontal="right" vertical="center"/>
    </xf>
    <xf numFmtId="43" fontId="16" fillId="0" borderId="0" xfId="1" applyFont="1" applyFill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177" fontId="24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49" fontId="16" fillId="0" borderId="0" xfId="0" applyNumberFormat="1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QT" xfId="49"/>
    <cellStyle name="常规 2" xfId="50"/>
    <cellStyle name="常规 10 2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8</xdr:col>
      <xdr:colOff>1112520</xdr:colOff>
      <xdr:row>0</xdr:row>
      <xdr:rowOff>1685290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7620"/>
          <a:ext cx="8239125" cy="1677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198755</xdr:colOff>
      <xdr:row>1</xdr:row>
      <xdr:rowOff>0</xdr:rowOff>
    </xdr:from>
    <xdr:to>
      <xdr:col>1</xdr:col>
      <xdr:colOff>114935</xdr:colOff>
      <xdr:row>2</xdr:row>
      <xdr:rowOff>26670</xdr:rowOff>
    </xdr:to>
    <xdr:pic>
      <xdr:nvPicPr>
        <xdr:cNvPr id="2" name="图片 1" descr="华洋新航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8755" y="0"/>
          <a:ext cx="792480" cy="5314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7"/>
  <sheetViews>
    <sheetView tabSelected="1" zoomScale="90" zoomScaleNormal="90" workbookViewId="0">
      <selection activeCell="C5" sqref="C5"/>
    </sheetView>
  </sheetViews>
  <sheetFormatPr defaultColWidth="6" defaultRowHeight="13.8"/>
  <cols>
    <col min="1" max="1" width="5.86111111111111" style="56" customWidth="1"/>
    <col min="2" max="2" width="14.6666666666667" style="57" customWidth="1"/>
    <col min="3" max="3" width="18.8888888888889" style="57" customWidth="1"/>
    <col min="4" max="4" width="19.2222222222222" style="57" customWidth="1"/>
    <col min="5" max="6" width="6" style="57" customWidth="1"/>
    <col min="7" max="7" width="16.8611111111111" style="57" customWidth="1"/>
    <col min="8" max="8" width="16.5277777777778" style="57" customWidth="1"/>
    <col min="9" max="9" width="17.2037037037037" style="57" customWidth="1"/>
    <col min="10" max="10" width="10.7777777777778" style="58"/>
    <col min="11" max="11" width="6" style="58"/>
    <col min="12" max="12" width="9.44444444444444" style="58"/>
    <col min="13" max="16" width="6" style="58"/>
    <col min="17" max="16384" width="6" style="57"/>
  </cols>
  <sheetData>
    <row r="1" ht="138" customHeight="1" spans="1:1">
      <c r="A1" s="57"/>
    </row>
    <row r="2" ht="26" customHeight="1" spans="1:9">
      <c r="A2" s="59" t="s">
        <v>0</v>
      </c>
      <c r="B2" s="59"/>
      <c r="C2" s="59"/>
      <c r="D2" s="59"/>
      <c r="E2" s="59"/>
      <c r="F2" s="59"/>
      <c r="G2" s="59"/>
      <c r="H2" s="59"/>
      <c r="I2" s="59"/>
    </row>
    <row r="3" spans="1:9">
      <c r="A3" s="56" t="s">
        <v>1</v>
      </c>
      <c r="C3" s="56"/>
      <c r="D3" s="56"/>
      <c r="E3" s="60" t="s">
        <v>2</v>
      </c>
      <c r="F3" s="56"/>
      <c r="G3" s="56"/>
      <c r="I3" s="72"/>
    </row>
    <row r="4" ht="15.75" customHeight="1" spans="1:9">
      <c r="A4" s="56" t="s">
        <v>3</v>
      </c>
      <c r="B4" s="61"/>
      <c r="C4" s="56"/>
      <c r="D4" s="56"/>
      <c r="E4" s="62" t="s">
        <v>4</v>
      </c>
      <c r="F4" s="56"/>
      <c r="G4" s="63"/>
      <c r="I4" s="72"/>
    </row>
    <row r="5" spans="5:5">
      <c r="E5" s="57" t="s">
        <v>5</v>
      </c>
    </row>
    <row r="7" spans="1:9">
      <c r="A7" s="56" t="s">
        <v>6</v>
      </c>
      <c r="B7" s="64"/>
      <c r="E7" s="65" t="s">
        <v>7</v>
      </c>
      <c r="I7" s="65"/>
    </row>
    <row r="8" ht="18" customHeight="1" spans="1:9">
      <c r="A8" s="64" t="s">
        <v>8</v>
      </c>
      <c r="E8" s="65" t="s">
        <v>9</v>
      </c>
      <c r="I8" s="65"/>
    </row>
    <row r="9" spans="1:9">
      <c r="A9" s="64" t="s">
        <v>10</v>
      </c>
      <c r="E9" s="65" t="s">
        <v>11</v>
      </c>
      <c r="I9" s="65"/>
    </row>
    <row r="10" spans="5:9">
      <c r="E10" s="65" t="s">
        <v>12</v>
      </c>
      <c r="I10" s="65"/>
    </row>
    <row r="11" spans="5:9">
      <c r="E11" s="65" t="s">
        <v>13</v>
      </c>
      <c r="I11" s="65"/>
    </row>
    <row r="12" spans="5:9">
      <c r="E12" s="65" t="s">
        <v>14</v>
      </c>
      <c r="I12" s="65"/>
    </row>
    <row r="13" spans="5:9">
      <c r="E13" s="65" t="s">
        <v>15</v>
      </c>
      <c r="I13" s="65"/>
    </row>
    <row r="14" spans="5:9">
      <c r="E14" s="57" t="s">
        <v>16</v>
      </c>
      <c r="I14" s="65"/>
    </row>
    <row r="15" spans="5:9">
      <c r="E15" s="65"/>
      <c r="I15" s="65"/>
    </row>
    <row r="16" spans="5:9">
      <c r="E16" s="65"/>
      <c r="I16" s="65"/>
    </row>
    <row r="17" spans="1:9">
      <c r="A17" s="56" t="s">
        <v>17</v>
      </c>
      <c r="B17" s="56"/>
      <c r="C17" s="56"/>
      <c r="D17" s="56"/>
      <c r="E17" s="56"/>
      <c r="F17" s="56"/>
      <c r="G17" s="56"/>
      <c r="H17" s="56"/>
      <c r="I17" s="56"/>
    </row>
    <row r="18" ht="14.4" spans="1:9">
      <c r="A18" s="56" t="s">
        <v>18</v>
      </c>
      <c r="B18" s="56"/>
      <c r="C18" s="56"/>
      <c r="D18" s="56"/>
      <c r="E18" s="56"/>
      <c r="F18" s="56"/>
      <c r="G18" s="56"/>
      <c r="H18" s="56"/>
      <c r="I18" s="56"/>
    </row>
    <row r="20" ht="15" spans="1:9">
      <c r="A20" s="64" t="s">
        <v>19</v>
      </c>
      <c r="B20" s="65"/>
      <c r="C20" s="65"/>
      <c r="D20" s="65"/>
      <c r="E20" s="65"/>
      <c r="F20" s="65"/>
      <c r="G20" s="65"/>
      <c r="H20" s="66"/>
      <c r="I20" s="66"/>
    </row>
    <row r="21" ht="15" spans="1:9">
      <c r="A21" s="67" t="s">
        <v>20</v>
      </c>
      <c r="B21" s="65"/>
      <c r="C21" s="65"/>
      <c r="D21" s="65"/>
      <c r="E21" s="65"/>
      <c r="F21" s="65"/>
      <c r="G21" s="65"/>
      <c r="H21" s="66"/>
      <c r="I21" s="66"/>
    </row>
    <row r="22" ht="15" spans="1:9">
      <c r="A22" s="65" t="s">
        <v>21</v>
      </c>
      <c r="B22" s="65"/>
      <c r="C22" s="65"/>
      <c r="D22" s="65"/>
      <c r="E22" s="65"/>
      <c r="F22" s="65"/>
      <c r="G22" s="65"/>
      <c r="H22" s="66"/>
      <c r="I22" s="66"/>
    </row>
    <row r="23" ht="15" spans="1:9">
      <c r="A23" s="65" t="s">
        <v>22</v>
      </c>
      <c r="B23" s="65"/>
      <c r="C23" s="65"/>
      <c r="D23" s="65"/>
      <c r="E23" s="65"/>
      <c r="F23" s="65"/>
      <c r="G23" s="65"/>
      <c r="H23" s="66"/>
      <c r="I23" s="66"/>
    </row>
    <row r="24" ht="15" spans="1:9">
      <c r="A24" s="68" t="s">
        <v>23</v>
      </c>
      <c r="B24" s="65"/>
      <c r="C24" s="65"/>
      <c r="D24" s="65"/>
      <c r="E24" s="65"/>
      <c r="F24" s="65"/>
      <c r="G24" s="65"/>
      <c r="H24" s="66"/>
      <c r="I24" s="66"/>
    </row>
    <row r="25" s="54" customFormat="1" ht="26.4" spans="1:16">
      <c r="A25" s="69" t="s">
        <v>24</v>
      </c>
      <c r="B25" s="69" t="s">
        <v>25</v>
      </c>
      <c r="C25" s="69" t="s">
        <v>26</v>
      </c>
      <c r="D25" s="69" t="s">
        <v>27</v>
      </c>
      <c r="E25" s="70" t="s">
        <v>28</v>
      </c>
      <c r="F25" s="70" t="s">
        <v>29</v>
      </c>
      <c r="G25" s="71" t="s">
        <v>30</v>
      </c>
      <c r="H25" s="71" t="s">
        <v>31</v>
      </c>
      <c r="I25" s="83" t="s">
        <v>32</v>
      </c>
      <c r="J25" s="84"/>
      <c r="K25" s="85"/>
      <c r="L25" s="85"/>
      <c r="M25" s="85"/>
      <c r="N25" s="85"/>
      <c r="O25" s="85"/>
      <c r="P25" s="85"/>
    </row>
    <row r="26" spans="1:9">
      <c r="A26" s="72">
        <v>1</v>
      </c>
      <c r="B26" s="73" t="s">
        <v>33</v>
      </c>
      <c r="C26" s="72" t="s">
        <v>34</v>
      </c>
      <c r="D26" s="74"/>
      <c r="E26" s="54">
        <v>1</v>
      </c>
      <c r="F26" s="54" t="s">
        <v>35</v>
      </c>
      <c r="G26" s="75">
        <v>2772</v>
      </c>
      <c r="H26" s="75">
        <f>G26*E26</f>
        <v>2772</v>
      </c>
      <c r="I26" s="86" t="s">
        <v>36</v>
      </c>
    </row>
    <row r="27" spans="1:9">
      <c r="A27" s="72">
        <v>2</v>
      </c>
      <c r="B27" s="73" t="s">
        <v>37</v>
      </c>
      <c r="C27" s="76" t="s">
        <v>38</v>
      </c>
      <c r="D27" s="74"/>
      <c r="E27" s="54">
        <v>2</v>
      </c>
      <c r="F27" s="54" t="s">
        <v>35</v>
      </c>
      <c r="G27" s="75">
        <v>75.6</v>
      </c>
      <c r="H27" s="75">
        <f t="shared" ref="H27:H33" si="0">G27*E27</f>
        <v>151.2</v>
      </c>
      <c r="I27" s="86" t="s">
        <v>36</v>
      </c>
    </row>
    <row r="28" spans="1:9">
      <c r="A28" s="72">
        <v>3</v>
      </c>
      <c r="B28" s="73" t="s">
        <v>39</v>
      </c>
      <c r="C28" s="76" t="s">
        <v>38</v>
      </c>
      <c r="D28" s="74"/>
      <c r="E28" s="54">
        <v>2</v>
      </c>
      <c r="F28" s="54" t="s">
        <v>35</v>
      </c>
      <c r="G28" s="75">
        <v>75.6</v>
      </c>
      <c r="H28" s="75">
        <f t="shared" si="0"/>
        <v>151.2</v>
      </c>
      <c r="I28" s="86" t="s">
        <v>36</v>
      </c>
    </row>
    <row r="29" s="55" customFormat="1" spans="1:16">
      <c r="A29" s="72">
        <v>4</v>
      </c>
      <c r="B29" s="73" t="s">
        <v>40</v>
      </c>
      <c r="C29" s="76" t="s">
        <v>38</v>
      </c>
      <c r="D29" s="74"/>
      <c r="E29" s="54">
        <v>2</v>
      </c>
      <c r="F29" s="54" t="s">
        <v>35</v>
      </c>
      <c r="G29" s="75">
        <v>75.6</v>
      </c>
      <c r="H29" s="75">
        <f t="shared" si="0"/>
        <v>151.2</v>
      </c>
      <c r="I29" s="86" t="s">
        <v>36</v>
      </c>
      <c r="J29" s="58"/>
      <c r="K29" s="58"/>
      <c r="L29" s="58"/>
      <c r="M29" s="58"/>
      <c r="N29" s="58"/>
      <c r="O29" s="58"/>
      <c r="P29" s="58"/>
    </row>
    <row r="30" s="55" customFormat="1" spans="1:16">
      <c r="A30" s="72">
        <v>5</v>
      </c>
      <c r="B30" s="73" t="s">
        <v>41</v>
      </c>
      <c r="C30" s="76" t="s">
        <v>42</v>
      </c>
      <c r="D30" s="74"/>
      <c r="E30" s="54">
        <v>1</v>
      </c>
      <c r="F30" s="54" t="s">
        <v>35</v>
      </c>
      <c r="G30" s="75">
        <v>1386</v>
      </c>
      <c r="H30" s="75">
        <f t="shared" si="0"/>
        <v>1386</v>
      </c>
      <c r="I30" s="86" t="s">
        <v>36</v>
      </c>
      <c r="J30" s="58"/>
      <c r="K30" s="58"/>
      <c r="L30" s="58"/>
      <c r="M30" s="58"/>
      <c r="N30" s="58"/>
      <c r="O30" s="58"/>
      <c r="P30" s="58"/>
    </row>
    <row r="31" s="55" customFormat="1" ht="16" customHeight="1" spans="1:16">
      <c r="A31" s="72">
        <v>6</v>
      </c>
      <c r="B31" s="73" t="s">
        <v>43</v>
      </c>
      <c r="C31" s="76" t="s">
        <v>44</v>
      </c>
      <c r="D31" s="74"/>
      <c r="E31" s="54">
        <v>6</v>
      </c>
      <c r="F31" s="54" t="s">
        <v>35</v>
      </c>
      <c r="G31" s="75">
        <v>18.9</v>
      </c>
      <c r="H31" s="75">
        <f t="shared" si="0"/>
        <v>113.4</v>
      </c>
      <c r="I31" s="86" t="s">
        <v>36</v>
      </c>
      <c r="J31" s="58"/>
      <c r="K31" s="58"/>
      <c r="L31" s="58"/>
      <c r="M31" s="58"/>
      <c r="N31" s="58"/>
      <c r="O31" s="58"/>
      <c r="P31" s="58"/>
    </row>
    <row r="32" s="55" customFormat="1" spans="1:16">
      <c r="A32" s="72">
        <v>7</v>
      </c>
      <c r="B32" s="73" t="s">
        <v>45</v>
      </c>
      <c r="C32" s="76" t="s">
        <v>46</v>
      </c>
      <c r="D32" s="74"/>
      <c r="E32" s="54">
        <v>3</v>
      </c>
      <c r="F32" s="54" t="s">
        <v>35</v>
      </c>
      <c r="G32" s="75">
        <v>119.7</v>
      </c>
      <c r="H32" s="75">
        <f t="shared" si="0"/>
        <v>359.1</v>
      </c>
      <c r="I32" s="86" t="s">
        <v>36</v>
      </c>
      <c r="J32" s="58"/>
      <c r="K32" s="58"/>
      <c r="L32" s="58"/>
      <c r="M32" s="58"/>
      <c r="N32" s="58"/>
      <c r="O32" s="58"/>
      <c r="P32" s="58"/>
    </row>
    <row r="33" s="55" customFormat="1" spans="1:16">
      <c r="A33" s="72">
        <v>8</v>
      </c>
      <c r="B33" s="73">
        <v>56063805</v>
      </c>
      <c r="C33" s="76" t="s">
        <v>47</v>
      </c>
      <c r="D33" s="74"/>
      <c r="E33" s="54">
        <v>6</v>
      </c>
      <c r="F33" s="54" t="s">
        <v>35</v>
      </c>
      <c r="G33" s="75">
        <v>35.3</v>
      </c>
      <c r="H33" s="75">
        <f t="shared" si="0"/>
        <v>211.8</v>
      </c>
      <c r="I33" s="86" t="s">
        <v>36</v>
      </c>
      <c r="J33" s="58"/>
      <c r="K33" s="58"/>
      <c r="L33" s="58"/>
      <c r="M33" s="58"/>
      <c r="N33" s="58"/>
      <c r="O33" s="58"/>
      <c r="P33" s="58"/>
    </row>
    <row r="34" s="55" customFormat="1" ht="16.2" spans="1:16">
      <c r="A34" s="72"/>
      <c r="B34" s="73"/>
      <c r="C34" s="76"/>
      <c r="D34" s="74"/>
      <c r="E34" s="54"/>
      <c r="F34" s="54"/>
      <c r="G34" s="77" t="s">
        <v>48</v>
      </c>
      <c r="H34" s="78">
        <f>SUM(H26:H33)</f>
        <v>5295.9</v>
      </c>
      <c r="I34" s="86"/>
      <c r="J34" s="58"/>
      <c r="K34" s="58"/>
      <c r="L34" s="58"/>
      <c r="M34" s="58"/>
      <c r="N34" s="58"/>
      <c r="O34" s="58"/>
      <c r="P34" s="58"/>
    </row>
    <row r="35" s="55" customFormat="1" spans="1:16">
      <c r="A35" s="72"/>
      <c r="B35" s="73"/>
      <c r="C35" s="76"/>
      <c r="D35" s="74"/>
      <c r="E35" s="54"/>
      <c r="F35" s="54"/>
      <c r="G35" s="79"/>
      <c r="H35" s="75"/>
      <c r="I35" s="86"/>
      <c r="J35" s="58"/>
      <c r="K35" s="58"/>
      <c r="L35" s="58"/>
      <c r="M35" s="58"/>
      <c r="N35" s="58"/>
      <c r="O35" s="58"/>
      <c r="P35" s="58"/>
    </row>
    <row r="36" s="55" customFormat="1" spans="1:16">
      <c r="A36" s="72"/>
      <c r="B36" s="73"/>
      <c r="C36" s="76"/>
      <c r="D36" s="74"/>
      <c r="E36" s="54"/>
      <c r="F36" s="54"/>
      <c r="G36" s="79"/>
      <c r="H36" s="75"/>
      <c r="I36" s="86"/>
      <c r="J36" s="58"/>
      <c r="K36" s="58"/>
      <c r="L36" s="58"/>
      <c r="M36" s="58"/>
      <c r="N36" s="58"/>
      <c r="O36" s="58"/>
      <c r="P36" s="58"/>
    </row>
    <row r="37" spans="1:9">
      <c r="A37" s="72"/>
      <c r="B37" s="74"/>
      <c r="C37" s="54"/>
      <c r="D37" s="54"/>
      <c r="E37" s="54"/>
      <c r="F37" s="54"/>
      <c r="G37" s="79"/>
      <c r="H37" s="75"/>
      <c r="I37" s="86"/>
    </row>
    <row r="38" ht="16.2" spans="2:6">
      <c r="B38" s="80"/>
      <c r="C38" s="80"/>
      <c r="D38" s="80"/>
      <c r="E38" s="80"/>
      <c r="F38" s="80"/>
    </row>
    <row r="39" spans="2:8">
      <c r="B39" s="81"/>
      <c r="C39" s="81"/>
      <c r="D39" s="81"/>
      <c r="E39" s="81"/>
      <c r="F39" s="81"/>
      <c r="G39" s="81"/>
      <c r="H39" s="78"/>
    </row>
    <row r="40" spans="2:8">
      <c r="B40" s="81"/>
      <c r="C40" s="81"/>
      <c r="D40" s="81"/>
      <c r="E40" s="81"/>
      <c r="F40" s="81"/>
      <c r="G40" s="81"/>
      <c r="H40" s="78"/>
    </row>
    <row r="41" spans="2:8">
      <c r="B41" s="81"/>
      <c r="C41" s="81"/>
      <c r="D41" s="81"/>
      <c r="E41" s="81"/>
      <c r="F41" s="81"/>
      <c r="G41" s="81"/>
      <c r="H41" s="78"/>
    </row>
    <row r="43" spans="1:1">
      <c r="A43" s="57" t="s">
        <v>49</v>
      </c>
    </row>
    <row r="44" customHeight="1" spans="1:9">
      <c r="A44" s="82" t="s">
        <v>50</v>
      </c>
      <c r="B44" s="82"/>
      <c r="C44" s="82"/>
      <c r="D44" s="82"/>
      <c r="E44" s="82"/>
      <c r="F44" s="82"/>
      <c r="G44" s="82"/>
      <c r="H44" s="82"/>
      <c r="I44" s="82"/>
    </row>
    <row r="45" customHeight="1" spans="1:9">
      <c r="A45" s="82"/>
      <c r="B45" s="82"/>
      <c r="C45" s="82"/>
      <c r="D45" s="82"/>
      <c r="E45" s="82"/>
      <c r="F45" s="82"/>
      <c r="G45" s="82"/>
      <c r="H45" s="82"/>
      <c r="I45" s="82"/>
    </row>
    <row r="46" customHeight="1" spans="1:9">
      <c r="A46" s="82"/>
      <c r="B46" s="82"/>
      <c r="C46" s="82"/>
      <c r="D46" s="82"/>
      <c r="E46" s="82"/>
      <c r="F46" s="82"/>
      <c r="G46" s="82"/>
      <c r="H46" s="82"/>
      <c r="I46" s="82"/>
    </row>
    <row r="47" ht="15.6" spans="1:1">
      <c r="A47" s="56" t="s">
        <v>51</v>
      </c>
    </row>
  </sheetData>
  <mergeCells count="4">
    <mergeCell ref="A2:I2"/>
    <mergeCell ref="A17:I17"/>
    <mergeCell ref="A18:I18"/>
    <mergeCell ref="A44:I46"/>
  </mergeCells>
  <printOptions horizontalCentered="1"/>
  <pageMargins left="0.0388888888888889" right="0.0388888888888889" top="0.0388888888888889" bottom="0.0388888888888889" header="0.118055555555556" footer="0"/>
  <pageSetup paperSize="9" scale="87" orientation="portrait" horizontalDpi="1200" verticalDpi="12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5"/>
  <sheetViews>
    <sheetView topLeftCell="A2" workbookViewId="0">
      <selection activeCell="A1" sqref="$A1:$XFD1048576"/>
    </sheetView>
  </sheetViews>
  <sheetFormatPr defaultColWidth="9.62962962962963" defaultRowHeight="15.6"/>
  <cols>
    <col min="1" max="1" width="12.7777777777778" style="1" customWidth="1"/>
    <col min="2" max="2" width="12.5" style="1" customWidth="1"/>
    <col min="3" max="3" width="11.25" style="1" customWidth="1"/>
    <col min="4" max="4" width="12.3611111111111" style="1" customWidth="1"/>
    <col min="5" max="5" width="5.27777777777778" style="1" customWidth="1"/>
    <col min="6" max="6" width="7.5" style="1" customWidth="1"/>
    <col min="7" max="7" width="8.05555555555556" style="1" customWidth="1"/>
    <col min="8" max="8" width="6.80555555555556" style="1" customWidth="1"/>
    <col min="9" max="9" width="15.5555555555556" style="1" customWidth="1"/>
    <col min="10" max="32" width="10" style="1"/>
    <col min="33" max="16384" width="9.62962962962963" style="1"/>
  </cols>
  <sheetData>
    <row r="1" hidden="1"/>
    <row r="2" s="1" customFormat="1" ht="39.75" customHeight="1" spans="1:10">
      <c r="A2" s="2" t="s">
        <v>52</v>
      </c>
      <c r="B2" s="3"/>
      <c r="C2" s="3"/>
      <c r="D2" s="3"/>
      <c r="E2" s="3"/>
      <c r="F2" s="3"/>
      <c r="G2" s="3"/>
      <c r="H2" s="3"/>
      <c r="I2" s="41"/>
      <c r="J2" s="42"/>
    </row>
    <row r="3" s="1" customFormat="1" ht="15" customHeight="1" spans="1:10">
      <c r="A3" s="4" t="s">
        <v>53</v>
      </c>
      <c r="B3" s="4"/>
      <c r="C3" s="4"/>
      <c r="D3" s="4"/>
      <c r="E3" s="4"/>
      <c r="F3" s="4"/>
      <c r="G3" s="4"/>
      <c r="H3" s="4"/>
      <c r="I3" s="43"/>
      <c r="J3" s="44"/>
    </row>
    <row r="4" s="1" customFormat="1" ht="15.75" hidden="1" customHeight="1" spans="1:10">
      <c r="A4" s="5"/>
      <c r="B4" s="5"/>
      <c r="C4" s="5"/>
      <c r="D4" s="5"/>
      <c r="E4" s="5"/>
      <c r="F4" s="5"/>
      <c r="G4" s="5"/>
      <c r="H4" s="5"/>
      <c r="I4" s="5"/>
      <c r="J4" s="44"/>
    </row>
    <row r="5" s="1" customFormat="1" ht="32.4" spans="1:10">
      <c r="A5" s="6" t="s">
        <v>54</v>
      </c>
      <c r="B5" s="7" t="s">
        <v>55</v>
      </c>
      <c r="C5" s="7"/>
      <c r="D5" s="6" t="s">
        <v>56</v>
      </c>
      <c r="E5" s="7" t="s">
        <v>57</v>
      </c>
      <c r="F5" s="7"/>
      <c r="G5" s="6" t="s">
        <v>58</v>
      </c>
      <c r="H5" s="7" t="s">
        <v>59</v>
      </c>
      <c r="I5" s="7"/>
      <c r="J5" s="10"/>
    </row>
    <row r="6" s="1" customFormat="1" ht="26.25" customHeight="1" spans="1:10">
      <c r="A6" s="6" t="s">
        <v>60</v>
      </c>
      <c r="B6" s="7" t="s">
        <v>61</v>
      </c>
      <c r="C6" s="7"/>
      <c r="D6" s="6" t="s">
        <v>62</v>
      </c>
      <c r="E6" s="7" t="s">
        <v>63</v>
      </c>
      <c r="F6" s="7"/>
      <c r="G6" s="6" t="s">
        <v>64</v>
      </c>
      <c r="H6" s="7" t="s">
        <v>65</v>
      </c>
      <c r="I6" s="7"/>
      <c r="J6" s="45"/>
    </row>
    <row r="7" s="1" customFormat="1" ht="32.4" spans="1:10">
      <c r="A7" s="8" t="s">
        <v>66</v>
      </c>
      <c r="B7" s="7" t="s">
        <v>67</v>
      </c>
      <c r="C7" s="7"/>
      <c r="D7" s="9" t="s">
        <v>68</v>
      </c>
      <c r="E7" s="10">
        <v>4196415</v>
      </c>
      <c r="F7" s="10"/>
      <c r="G7" s="11" t="s">
        <v>69</v>
      </c>
      <c r="H7" s="12" t="s">
        <v>70</v>
      </c>
      <c r="I7" s="46"/>
      <c r="J7" s="45"/>
    </row>
    <row r="8" s="1" customFormat="1" ht="25.5" customHeight="1" spans="1:10">
      <c r="A8" s="8" t="s">
        <v>71</v>
      </c>
      <c r="B8" s="7" t="s">
        <v>72</v>
      </c>
      <c r="C8" s="7"/>
      <c r="D8" s="8" t="s">
        <v>73</v>
      </c>
      <c r="E8" s="13" t="s">
        <v>74</v>
      </c>
      <c r="F8" s="13"/>
      <c r="G8" s="13"/>
      <c r="H8" s="13"/>
      <c r="I8" s="13"/>
      <c r="J8" s="10"/>
    </row>
    <row r="9" s="1" customFormat="1" ht="43.2" spans="1:9">
      <c r="A9" s="8" t="s">
        <v>75</v>
      </c>
      <c r="B9" s="8" t="s">
        <v>76</v>
      </c>
      <c r="C9" s="8" t="s">
        <v>77</v>
      </c>
      <c r="D9" s="8" t="s">
        <v>78</v>
      </c>
      <c r="E9" s="9" t="s">
        <v>79</v>
      </c>
      <c r="F9" s="9" t="s">
        <v>80</v>
      </c>
      <c r="G9" s="9" t="s">
        <v>81</v>
      </c>
      <c r="H9" s="9" t="s">
        <v>82</v>
      </c>
      <c r="I9" s="8" t="s">
        <v>83</v>
      </c>
    </row>
    <row r="10" s="1" customFormat="1" ht="16.5" customHeight="1" spans="1:10">
      <c r="A10" s="14">
        <v>1</v>
      </c>
      <c r="B10" s="15" t="s">
        <v>84</v>
      </c>
      <c r="C10" s="16" t="s">
        <v>85</v>
      </c>
      <c r="D10" s="17" t="s">
        <v>86</v>
      </c>
      <c r="E10" s="15" t="s">
        <v>87</v>
      </c>
      <c r="F10" s="18">
        <v>1</v>
      </c>
      <c r="G10" s="18">
        <v>0</v>
      </c>
      <c r="H10" s="18">
        <v>1</v>
      </c>
      <c r="I10" s="18" t="s">
        <v>88</v>
      </c>
      <c r="J10" s="10"/>
    </row>
    <row r="11" s="1" customFormat="1" ht="12.75" customHeight="1" spans="1:10">
      <c r="A11" s="14">
        <v>2</v>
      </c>
      <c r="B11" s="15" t="s">
        <v>38</v>
      </c>
      <c r="C11" s="16" t="s">
        <v>89</v>
      </c>
      <c r="D11" s="17" t="s">
        <v>88</v>
      </c>
      <c r="E11" s="15" t="s">
        <v>87</v>
      </c>
      <c r="F11" s="18">
        <v>2</v>
      </c>
      <c r="G11" s="18">
        <v>0</v>
      </c>
      <c r="H11" s="18">
        <v>2</v>
      </c>
      <c r="I11" s="18" t="s">
        <v>88</v>
      </c>
      <c r="J11" s="10"/>
    </row>
    <row r="12" s="1" customFormat="1" ht="12.75" customHeight="1" spans="1:10">
      <c r="A12" s="14">
        <v>3</v>
      </c>
      <c r="B12" s="15" t="s">
        <v>38</v>
      </c>
      <c r="C12" s="16" t="s">
        <v>90</v>
      </c>
      <c r="D12" s="17" t="s">
        <v>88</v>
      </c>
      <c r="E12" s="15" t="s">
        <v>87</v>
      </c>
      <c r="F12" s="18">
        <v>2</v>
      </c>
      <c r="G12" s="18">
        <v>0</v>
      </c>
      <c r="H12" s="18">
        <v>2</v>
      </c>
      <c r="I12" s="18" t="s">
        <v>88</v>
      </c>
      <c r="J12" s="10"/>
    </row>
    <row r="13" s="1" customFormat="1" ht="12.75" customHeight="1" spans="1:10">
      <c r="A13" s="14">
        <v>4</v>
      </c>
      <c r="B13" s="15" t="s">
        <v>38</v>
      </c>
      <c r="C13" s="16" t="s">
        <v>91</v>
      </c>
      <c r="D13" s="17" t="s">
        <v>88</v>
      </c>
      <c r="E13" s="15" t="s">
        <v>87</v>
      </c>
      <c r="F13" s="18">
        <v>2</v>
      </c>
      <c r="G13" s="18">
        <v>0</v>
      </c>
      <c r="H13" s="18">
        <v>2</v>
      </c>
      <c r="I13" s="18" t="s">
        <v>88</v>
      </c>
      <c r="J13" s="10"/>
    </row>
    <row r="14" s="1" customFormat="1" ht="12.75" customHeight="1" spans="1:10">
      <c r="A14" s="14">
        <v>5</v>
      </c>
      <c r="B14" s="15" t="s">
        <v>92</v>
      </c>
      <c r="C14" s="16" t="s">
        <v>93</v>
      </c>
      <c r="D14" s="17" t="s">
        <v>94</v>
      </c>
      <c r="E14" s="15" t="s">
        <v>87</v>
      </c>
      <c r="F14" s="18">
        <v>1</v>
      </c>
      <c r="G14" s="18">
        <v>0</v>
      </c>
      <c r="H14" s="18">
        <v>1</v>
      </c>
      <c r="I14" s="18" t="s">
        <v>88</v>
      </c>
      <c r="J14" s="10"/>
    </row>
    <row r="15" s="1" customFormat="1" ht="12.75" customHeight="1" spans="1:10">
      <c r="A15" s="14">
        <v>6</v>
      </c>
      <c r="B15" s="15" t="s">
        <v>95</v>
      </c>
      <c r="C15" s="16" t="s">
        <v>96</v>
      </c>
      <c r="D15" s="17" t="s">
        <v>88</v>
      </c>
      <c r="E15" s="15" t="s">
        <v>87</v>
      </c>
      <c r="F15" s="18">
        <v>6</v>
      </c>
      <c r="G15" s="18">
        <v>0</v>
      </c>
      <c r="H15" s="18">
        <v>6</v>
      </c>
      <c r="I15" s="18" t="s">
        <v>88</v>
      </c>
      <c r="J15" s="10"/>
    </row>
    <row r="16" s="1" customFormat="1" ht="12.75" customHeight="1" spans="1:10">
      <c r="A16" s="14">
        <v>7</v>
      </c>
      <c r="B16" s="15" t="s">
        <v>46</v>
      </c>
      <c r="C16" s="16" t="s">
        <v>45</v>
      </c>
      <c r="D16" s="17" t="s">
        <v>88</v>
      </c>
      <c r="E16" s="15" t="s">
        <v>87</v>
      </c>
      <c r="F16" s="18">
        <v>3</v>
      </c>
      <c r="G16" s="18">
        <v>0</v>
      </c>
      <c r="H16" s="18">
        <v>3</v>
      </c>
      <c r="I16" s="18" t="s">
        <v>88</v>
      </c>
      <c r="J16" s="10"/>
    </row>
    <row r="17" s="1" customFormat="1" ht="12.75" customHeight="1" spans="1:10">
      <c r="A17" s="14">
        <v>8</v>
      </c>
      <c r="B17" s="15" t="s">
        <v>97</v>
      </c>
      <c r="C17" s="16" t="s">
        <v>98</v>
      </c>
      <c r="D17" s="17" t="s">
        <v>99</v>
      </c>
      <c r="E17" s="15" t="s">
        <v>87</v>
      </c>
      <c r="F17" s="18">
        <v>6</v>
      </c>
      <c r="G17" s="18">
        <v>0</v>
      </c>
      <c r="H17" s="18">
        <v>6</v>
      </c>
      <c r="I17" s="18" t="s">
        <v>88</v>
      </c>
      <c r="J17" s="10"/>
    </row>
    <row r="18" s="1" customFormat="1" ht="15" customHeight="1" spans="1:10">
      <c r="A18" s="14"/>
      <c r="B18" s="15"/>
      <c r="C18" s="19"/>
      <c r="D18" s="20"/>
      <c r="E18" s="15"/>
      <c r="F18" s="14"/>
      <c r="G18" s="14"/>
      <c r="H18" s="21"/>
      <c r="I18" s="18"/>
      <c r="J18" s="10"/>
    </row>
    <row r="19" s="1" customFormat="1" ht="15" customHeight="1" spans="1:10">
      <c r="A19" s="14"/>
      <c r="B19" s="15"/>
      <c r="C19" s="22"/>
      <c r="D19" s="17"/>
      <c r="E19" s="15"/>
      <c r="F19" s="14"/>
      <c r="G19" s="14"/>
      <c r="H19" s="21"/>
      <c r="I19" s="18"/>
      <c r="J19" s="10"/>
    </row>
    <row r="20" s="1" customFormat="1" ht="15" customHeight="1" spans="1:10">
      <c r="A20" s="23"/>
      <c r="B20" s="13"/>
      <c r="C20" s="13"/>
      <c r="D20" s="13"/>
      <c r="E20" s="23"/>
      <c r="F20" s="21"/>
      <c r="G20" s="21"/>
      <c r="H20" s="21"/>
      <c r="I20" s="21"/>
      <c r="J20" s="10"/>
    </row>
    <row r="21" s="1" customFormat="1" ht="15" customHeight="1" spans="1:10">
      <c r="A21" s="23"/>
      <c r="B21" s="13"/>
      <c r="C21" s="13"/>
      <c r="D21" s="13"/>
      <c r="E21" s="23"/>
      <c r="F21" s="21"/>
      <c r="G21" s="21"/>
      <c r="H21" s="21"/>
      <c r="I21" s="21"/>
      <c r="J21" s="10"/>
    </row>
    <row r="22" s="1" customFormat="1" ht="15" customHeight="1" spans="1:10">
      <c r="A22" s="23"/>
      <c r="B22" s="13"/>
      <c r="C22" s="13"/>
      <c r="D22" s="13"/>
      <c r="E22" s="23"/>
      <c r="F22" s="21"/>
      <c r="G22" s="21"/>
      <c r="H22" s="21"/>
      <c r="I22" s="21"/>
      <c r="J22" s="10"/>
    </row>
    <row r="23" s="1" customFormat="1" ht="15" customHeight="1" spans="1:10">
      <c r="A23" s="23"/>
      <c r="B23" s="13"/>
      <c r="C23" s="13"/>
      <c r="D23" s="13"/>
      <c r="E23" s="23"/>
      <c r="F23" s="21"/>
      <c r="G23" s="21"/>
      <c r="H23" s="21"/>
      <c r="I23" s="21"/>
      <c r="J23" s="10"/>
    </row>
    <row r="24" s="1" customFormat="1" ht="15" customHeight="1" spans="1:10">
      <c r="A24" s="23"/>
      <c r="B24" s="13"/>
      <c r="C24" s="13"/>
      <c r="D24" s="13"/>
      <c r="E24" s="23"/>
      <c r="F24" s="21"/>
      <c r="G24" s="21"/>
      <c r="H24" s="21"/>
      <c r="I24" s="21"/>
      <c r="J24" s="10"/>
    </row>
    <row r="25" s="1" customFormat="1" ht="15" customHeight="1" spans="1:10">
      <c r="A25" s="23"/>
      <c r="B25" s="13"/>
      <c r="C25" s="13"/>
      <c r="D25" s="13"/>
      <c r="E25" s="23"/>
      <c r="F25" s="21"/>
      <c r="G25" s="21"/>
      <c r="H25" s="21"/>
      <c r="I25" s="21"/>
      <c r="J25" s="10"/>
    </row>
    <row r="26" s="1" customFormat="1" ht="15" customHeight="1" spans="1:10">
      <c r="A26" s="23"/>
      <c r="B26" s="13"/>
      <c r="C26" s="13"/>
      <c r="D26" s="13"/>
      <c r="E26" s="23"/>
      <c r="F26" s="21"/>
      <c r="G26" s="21"/>
      <c r="H26" s="21"/>
      <c r="I26" s="21"/>
      <c r="J26" s="10"/>
    </row>
    <row r="27" s="1" customFormat="1" ht="15" customHeight="1" spans="1:10">
      <c r="A27" s="23"/>
      <c r="B27" s="13"/>
      <c r="C27" s="13"/>
      <c r="D27" s="13"/>
      <c r="E27" s="23"/>
      <c r="F27" s="21"/>
      <c r="G27" s="21"/>
      <c r="H27" s="21"/>
      <c r="I27" s="21"/>
      <c r="J27" s="10"/>
    </row>
    <row r="28" s="1" customFormat="1" ht="15" customHeight="1" spans="1:10">
      <c r="A28" s="23"/>
      <c r="B28" s="13"/>
      <c r="C28" s="13"/>
      <c r="D28" s="13"/>
      <c r="E28" s="23"/>
      <c r="F28" s="21"/>
      <c r="G28" s="21"/>
      <c r="H28" s="21"/>
      <c r="I28" s="21"/>
      <c r="J28" s="10"/>
    </row>
    <row r="29" s="1" customFormat="1" ht="15" customHeight="1" spans="1:10">
      <c r="A29" s="23"/>
      <c r="B29" s="13"/>
      <c r="C29" s="13"/>
      <c r="D29" s="13"/>
      <c r="E29" s="23"/>
      <c r="F29" s="21"/>
      <c r="G29" s="21"/>
      <c r="H29" s="21"/>
      <c r="I29" s="21"/>
      <c r="J29" s="10"/>
    </row>
    <row r="30" s="1" customFormat="1" ht="15.5" customHeight="1" spans="1:16">
      <c r="A30" s="23"/>
      <c r="B30" s="13"/>
      <c r="C30" s="13"/>
      <c r="D30" s="13"/>
      <c r="E30" s="23"/>
      <c r="F30" s="21"/>
      <c r="G30" s="21"/>
      <c r="H30" s="21"/>
      <c r="I30" s="21"/>
      <c r="J30" s="10"/>
      <c r="P30" s="47"/>
    </row>
    <row r="31" s="1" customFormat="1" ht="15" customHeight="1" spans="1:10">
      <c r="A31" s="23"/>
      <c r="B31" s="13"/>
      <c r="C31" s="13"/>
      <c r="D31" s="13"/>
      <c r="E31" s="23"/>
      <c r="F31" s="21"/>
      <c r="G31" s="21"/>
      <c r="H31" s="21"/>
      <c r="I31" s="21"/>
      <c r="J31" s="10"/>
    </row>
    <row r="32" s="1" customFormat="1" ht="15" customHeight="1" spans="1:10">
      <c r="A32" s="23"/>
      <c r="B32" s="13"/>
      <c r="C32" s="13"/>
      <c r="D32" s="13"/>
      <c r="E32" s="23"/>
      <c r="F32" s="21"/>
      <c r="G32" s="21"/>
      <c r="H32" s="21"/>
      <c r="I32" s="21"/>
      <c r="J32" s="10"/>
    </row>
    <row r="33" s="1" customFormat="1" ht="15" customHeight="1" spans="1:10">
      <c r="A33" s="23"/>
      <c r="B33" s="13"/>
      <c r="C33" s="13"/>
      <c r="D33" s="13"/>
      <c r="E33" s="23"/>
      <c r="F33" s="21"/>
      <c r="G33" s="21"/>
      <c r="H33" s="21"/>
      <c r="I33" s="21"/>
      <c r="J33" s="10"/>
    </row>
    <row r="34" s="1" customFormat="1" ht="15" customHeight="1" spans="1:10">
      <c r="A34" s="23"/>
      <c r="B34" s="13"/>
      <c r="C34" s="13"/>
      <c r="D34" s="13"/>
      <c r="E34" s="23"/>
      <c r="F34" s="21"/>
      <c r="G34" s="21"/>
      <c r="H34" s="21"/>
      <c r="I34" s="21"/>
      <c r="J34" s="10"/>
    </row>
    <row r="35" s="1" customFormat="1" ht="15" customHeight="1" spans="1:10">
      <c r="A35" s="23"/>
      <c r="B35" s="13"/>
      <c r="C35" s="13"/>
      <c r="D35" s="13"/>
      <c r="E35" s="23"/>
      <c r="F35" s="21"/>
      <c r="G35" s="21"/>
      <c r="H35" s="21"/>
      <c r="I35" s="21"/>
      <c r="J35" s="10"/>
    </row>
    <row r="36" s="1" customFormat="1" ht="15" customHeight="1" spans="1:10">
      <c r="A36" s="23"/>
      <c r="B36" s="13"/>
      <c r="C36" s="13"/>
      <c r="D36" s="13"/>
      <c r="E36" s="23"/>
      <c r="F36" s="21"/>
      <c r="G36" s="21"/>
      <c r="H36" s="21"/>
      <c r="I36" s="21"/>
      <c r="J36" s="10"/>
    </row>
    <row r="37" s="1" customFormat="1" ht="15" customHeight="1" spans="1:10">
      <c r="A37" s="23"/>
      <c r="B37" s="13"/>
      <c r="C37" s="13"/>
      <c r="D37" s="13"/>
      <c r="E37" s="23"/>
      <c r="F37" s="21"/>
      <c r="G37" s="21"/>
      <c r="H37" s="21"/>
      <c r="I37" s="21"/>
      <c r="J37" s="10"/>
    </row>
    <row r="38" s="1" customFormat="1" ht="15" customHeight="1" spans="1:10">
      <c r="A38" s="23"/>
      <c r="B38" s="13"/>
      <c r="C38" s="13"/>
      <c r="D38" s="13"/>
      <c r="E38" s="23"/>
      <c r="F38" s="21"/>
      <c r="G38" s="21"/>
      <c r="H38" s="21"/>
      <c r="I38" s="21"/>
      <c r="J38" s="10"/>
    </row>
    <row r="39" s="1" customFormat="1" ht="15" customHeight="1" spans="1:10">
      <c r="A39" s="24" t="s">
        <v>100</v>
      </c>
      <c r="B39" s="25"/>
      <c r="C39" s="25"/>
      <c r="D39" s="25"/>
      <c r="E39" s="25"/>
      <c r="F39" s="25"/>
      <c r="G39" s="25"/>
      <c r="H39" s="25"/>
      <c r="I39" s="48"/>
      <c r="J39" s="10"/>
    </row>
    <row r="40" s="1" customFormat="1" ht="15" customHeight="1" spans="1:10">
      <c r="A40" s="26" t="s">
        <v>88</v>
      </c>
      <c r="B40" s="27"/>
      <c r="C40" s="27"/>
      <c r="D40" s="27"/>
      <c r="E40" s="27"/>
      <c r="F40" s="27"/>
      <c r="G40" s="27"/>
      <c r="H40" s="27"/>
      <c r="I40" s="49"/>
      <c r="J40" s="10"/>
    </row>
    <row r="41" s="1" customFormat="1" ht="15" customHeight="1" spans="1:10">
      <c r="A41" s="28"/>
      <c r="B41" s="29"/>
      <c r="C41" s="29"/>
      <c r="D41" s="29"/>
      <c r="E41" s="29"/>
      <c r="F41" s="29"/>
      <c r="G41" s="29"/>
      <c r="H41" s="29"/>
      <c r="I41" s="50"/>
      <c r="J41" s="10"/>
    </row>
    <row r="42" s="1" customFormat="1" ht="15" customHeight="1" spans="1:10">
      <c r="A42" s="28"/>
      <c r="B42" s="29"/>
      <c r="C42" s="29"/>
      <c r="D42" s="29"/>
      <c r="E42" s="29"/>
      <c r="F42" s="29"/>
      <c r="G42" s="29"/>
      <c r="H42" s="29"/>
      <c r="I42" s="50"/>
      <c r="J42" s="10"/>
    </row>
    <row r="43" s="1" customFormat="1" ht="15" customHeight="1" spans="1:10">
      <c r="A43" s="30"/>
      <c r="B43" s="31"/>
      <c r="C43" s="31"/>
      <c r="D43" s="31"/>
      <c r="E43" s="31"/>
      <c r="F43" s="31"/>
      <c r="G43" s="31"/>
      <c r="H43" s="31"/>
      <c r="I43" s="51"/>
      <c r="J43" s="10"/>
    </row>
    <row r="44" s="1" customFormat="1" ht="15" customHeight="1" spans="1:10">
      <c r="A44" s="32" t="s">
        <v>101</v>
      </c>
      <c r="B44" s="13" t="s">
        <v>102</v>
      </c>
      <c r="C44" s="32" t="s">
        <v>103</v>
      </c>
      <c r="D44" s="33" t="s">
        <v>104</v>
      </c>
      <c r="E44" s="32" t="s">
        <v>105</v>
      </c>
      <c r="F44" s="34"/>
      <c r="G44" s="13" t="s">
        <v>106</v>
      </c>
      <c r="H44" s="13"/>
      <c r="I44" s="52"/>
      <c r="J44" s="10"/>
    </row>
    <row r="45" s="1" customFormat="1" ht="32" customHeight="1" spans="1:10">
      <c r="A45" s="35" t="s">
        <v>107</v>
      </c>
      <c r="B45" s="36"/>
      <c r="C45" s="32" t="s">
        <v>108</v>
      </c>
      <c r="D45" s="35" t="s">
        <v>109</v>
      </c>
      <c r="E45" s="37"/>
      <c r="F45" s="38"/>
      <c r="G45" s="13" t="s">
        <v>110</v>
      </c>
      <c r="H45" s="13"/>
      <c r="I45" s="52"/>
      <c r="J45" s="10"/>
    </row>
    <row r="46" s="1" customFormat="1" ht="54" customHeight="1" spans="1:10">
      <c r="A46" s="39" t="s">
        <v>111</v>
      </c>
      <c r="B46" s="40"/>
      <c r="C46" s="40"/>
      <c r="D46" s="40"/>
      <c r="E46" s="40"/>
      <c r="F46" s="40"/>
      <c r="G46" s="40"/>
      <c r="H46" s="40"/>
      <c r="I46" s="53"/>
      <c r="J46" s="10"/>
    </row>
    <row r="47" s="1" customFormat="1" ht="15.5" customHeight="1" spans="10:10">
      <c r="J47" s="10"/>
    </row>
    <row r="48" s="1" customFormat="1" ht="15.5" customHeight="1" spans="10:10">
      <c r="J48" s="10"/>
    </row>
    <row r="49" s="1" customFormat="1" ht="15.5" customHeight="1" spans="10:10">
      <c r="J49" s="10"/>
    </row>
    <row r="50" s="1" customFormat="1" ht="15.5" customHeight="1" spans="10:10">
      <c r="J50" s="10"/>
    </row>
    <row r="51" s="1" customFormat="1" ht="15.5" customHeight="1" spans="10:10">
      <c r="J51" s="10"/>
    </row>
    <row r="52" s="1" customFormat="1" ht="15.5" customHeight="1" spans="10:10">
      <c r="J52" s="10"/>
    </row>
    <row r="53" s="1" customFormat="1" ht="15.5" customHeight="1" spans="10:10">
      <c r="J53" s="10"/>
    </row>
    <row r="54" s="1" customFormat="1" ht="15.5" customHeight="1" spans="10:10">
      <c r="J54" s="10"/>
    </row>
    <row r="55" s="1" customFormat="1" ht="15.5" customHeight="1" spans="10:10">
      <c r="J55" s="10"/>
    </row>
    <row r="56" s="1" customFormat="1" ht="15.5" customHeight="1" spans="10:10">
      <c r="J56" s="10"/>
    </row>
    <row r="57" s="1" customFormat="1" ht="15.5" customHeight="1" spans="10:10">
      <c r="J57" s="10"/>
    </row>
    <row r="58" s="1" customFormat="1" ht="15.5" customHeight="1" spans="10:10">
      <c r="J58" s="10"/>
    </row>
    <row r="59" s="1" customFormat="1" ht="15.5" customHeight="1" spans="10:10">
      <c r="J59" s="10"/>
    </row>
    <row r="60" s="1" customFormat="1" ht="15.5" customHeight="1" spans="10:10">
      <c r="J60" s="10"/>
    </row>
    <row r="61" s="1" customFormat="1" ht="15.5" customHeight="1" spans="10:10">
      <c r="J61" s="10"/>
    </row>
    <row r="62" s="1" customFormat="1" ht="15.5" customHeight="1" spans="10:10">
      <c r="J62" s="10"/>
    </row>
    <row r="63" s="1" customFormat="1" ht="15.5" customHeight="1" spans="10:10">
      <c r="J63" s="10"/>
    </row>
    <row r="64" s="1" customFormat="1" ht="15.5" customHeight="1" spans="10:10">
      <c r="J64" s="10"/>
    </row>
    <row r="65" s="1" customFormat="1" ht="15.5" customHeight="1" spans="10:10">
      <c r="J65" s="10"/>
    </row>
    <row r="66" s="1" customFormat="1" ht="15.5" customHeight="1" spans="10:10">
      <c r="J66" s="10"/>
    </row>
    <row r="67" s="1" customFormat="1" ht="15.5" customHeight="1" spans="10:10">
      <c r="J67" s="10"/>
    </row>
    <row r="68" s="1" customFormat="1" ht="15.5" customHeight="1" spans="10:10">
      <c r="J68" s="10"/>
    </row>
    <row r="69" s="1" customFormat="1" ht="15.5" customHeight="1" spans="10:10">
      <c r="J69" s="10"/>
    </row>
    <row r="70" s="1" customFormat="1" ht="15.5" customHeight="1" spans="10:10">
      <c r="J70" s="10"/>
    </row>
    <row r="71" s="1" customFormat="1" ht="15.5" customHeight="1" spans="10:10">
      <c r="J71" s="10"/>
    </row>
    <row r="72" s="1" customFormat="1" ht="15.5" customHeight="1" spans="10:10">
      <c r="J72" s="10"/>
    </row>
    <row r="73" s="1" customFormat="1" ht="15.5" customHeight="1" spans="10:10">
      <c r="J73" s="10"/>
    </row>
    <row r="74" s="1" customFormat="1" ht="15.5" customHeight="1" spans="10:10">
      <c r="J74" s="10"/>
    </row>
    <row r="75" s="1" customFormat="1" ht="15.5" customHeight="1" spans="10:10">
      <c r="J75" s="10"/>
    </row>
    <row r="76" s="1" customFormat="1" ht="15.5" customHeight="1" spans="10:10">
      <c r="J76" s="10"/>
    </row>
    <row r="77" s="1" customFormat="1" ht="15.5" customHeight="1" spans="10:10">
      <c r="J77" s="10"/>
    </row>
    <row r="78" s="1" customFormat="1" ht="15.5" customHeight="1" spans="10:10">
      <c r="J78" s="10"/>
    </row>
    <row r="79" s="1" customFormat="1" ht="15.5" customHeight="1" spans="10:10">
      <c r="J79" s="10"/>
    </row>
    <row r="80" s="1" customFormat="1" ht="15.5" customHeight="1" spans="10:10">
      <c r="J80" s="10"/>
    </row>
    <row r="81" s="1" customFormat="1" ht="15.5" customHeight="1" spans="10:10">
      <c r="J81" s="10"/>
    </row>
    <row r="82" s="1" customFormat="1" ht="15.5" customHeight="1" spans="10:10">
      <c r="J82" s="10"/>
    </row>
    <row r="83" s="1" customFormat="1" ht="15.5" customHeight="1" spans="10:10">
      <c r="J83" s="10"/>
    </row>
    <row r="84" s="1" customFormat="1" ht="15.5" customHeight="1" spans="10:10">
      <c r="J84" s="10"/>
    </row>
    <row r="85" s="1" customFormat="1" ht="15.5" customHeight="1" spans="10:10">
      <c r="J85" s="10"/>
    </row>
    <row r="86" s="1" customFormat="1" ht="15.5" customHeight="1" spans="10:10">
      <c r="J86" s="10"/>
    </row>
    <row r="87" s="1" customFormat="1" ht="15.5" customHeight="1" spans="10:10">
      <c r="J87" s="10"/>
    </row>
    <row r="88" s="1" customFormat="1" ht="15.5" customHeight="1" spans="10:10">
      <c r="J88" s="10"/>
    </row>
    <row r="89" s="1" customFormat="1" ht="15.5" customHeight="1" spans="10:10">
      <c r="J89" s="10"/>
    </row>
    <row r="90" s="1" customFormat="1" ht="15.5" customHeight="1" spans="10:10">
      <c r="J90" s="10"/>
    </row>
    <row r="91" s="1" customFormat="1" ht="15.5" customHeight="1" spans="10:10">
      <c r="J91" s="10"/>
    </row>
    <row r="92" s="1" customFormat="1" ht="15.5" customHeight="1" spans="10:10">
      <c r="J92" s="10"/>
    </row>
    <row r="93" s="1" customFormat="1" ht="15.5" customHeight="1" spans="10:10">
      <c r="J93" s="10"/>
    </row>
    <row r="94" s="1" customFormat="1" ht="15.5" customHeight="1" spans="10:10">
      <c r="J94" s="10"/>
    </row>
    <row r="95" s="1" customFormat="1" ht="15.5" customHeight="1" spans="10:10">
      <c r="J95" s="10"/>
    </row>
  </sheetData>
  <mergeCells count="21">
    <mergeCell ref="A2:H2"/>
    <mergeCell ref="A3:H3"/>
    <mergeCell ref="B5:C5"/>
    <mergeCell ref="E5:F5"/>
    <mergeCell ref="H5:I5"/>
    <mergeCell ref="B6:C6"/>
    <mergeCell ref="E6:F6"/>
    <mergeCell ref="H6:I6"/>
    <mergeCell ref="B7:C7"/>
    <mergeCell ref="E7:F7"/>
    <mergeCell ref="H7:I7"/>
    <mergeCell ref="B8:C8"/>
    <mergeCell ref="E8:I8"/>
    <mergeCell ref="A39:I39"/>
    <mergeCell ref="E44:F44"/>
    <mergeCell ref="G44:I44"/>
    <mergeCell ref="A45:B45"/>
    <mergeCell ref="D45:F45"/>
    <mergeCell ref="G45:I45"/>
    <mergeCell ref="A46:I46"/>
    <mergeCell ref="A40:I43"/>
  </mergeCells>
  <dataValidations count="3">
    <dataValidation allowBlank="1" showInputMessage="1" showErrorMessage="1" errorTitle="输入数据错误" error="请输入数字，如需输入单位等信息，请到规格、单位处填写。" sqref="F10:H10 I10:I31"/>
    <dataValidation type="list" allowBlank="1" showInputMessage="1" showErrorMessage="1" errorTitle="输入错误" error="请按下拉框中的单位进行输入；或直接从下拉框进行选择；" sqref="E10:E31">
      <formula1>Unit</formula1>
    </dataValidation>
    <dataValidation type="whole" operator="between" allowBlank="1" showInputMessage="1" showErrorMessage="1" errorTitle="输入数据错误" error="请输入数字，如需输入单位等信息，请到规格、单位处填写。" sqref="F11:H31">
      <formula1>0</formula1>
      <formula2>10000</formula2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QT</vt:lpstr>
      <vt:lpstr>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七安</cp:lastModifiedBy>
  <dcterms:created xsi:type="dcterms:W3CDTF">2020-02-25T02:43:00Z</dcterms:created>
  <cp:lastPrinted>2021-11-16T15:01:00Z</cp:lastPrinted>
  <dcterms:modified xsi:type="dcterms:W3CDTF">2025-01-15T11:19:30Z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49AEEBA2F69C47CDBA3CD3A236B73774_13</vt:lpwstr>
  </property>
</Properties>
</file>