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报价单" sheetId="1" r:id="rId1"/>
  </sheets>
  <definedNames>
    <definedName name="_xlnm.Print_Area" localSheetId="0">报价单!$A$1:$H$126</definedName>
    <definedName name="_xlnm.Print_Titles" localSheetId="0">报价单!$1:$11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<sst xmlns="http://schemas.openxmlformats.org/spreadsheetml/2006/main" count="423" uniqueCount="262">
  <si>
    <t>TO:</t>
  </si>
  <si>
    <t>Iseaco Shipmanagement Pte. Ltd.</t>
  </si>
  <si>
    <t>OUR  :</t>
  </si>
  <si>
    <t>DLSQ39998</t>
  </si>
  <si>
    <t xml:space="preserve">SHIP NAME: </t>
  </si>
  <si>
    <t>SINAR BANGKA -SBK-E-25018-R-I</t>
  </si>
  <si>
    <t>DATE:</t>
  </si>
  <si>
    <t>2025-07-21</t>
  </si>
  <si>
    <t>ATTN:</t>
  </si>
  <si>
    <t>PORT:</t>
  </si>
  <si>
    <t>泉州</t>
  </si>
  <si>
    <t xml:space="preserve">QUOTATION </t>
  </si>
  <si>
    <t>No.</t>
  </si>
  <si>
    <t>ISSA</t>
  </si>
  <si>
    <t>Descriptions</t>
  </si>
  <si>
    <t>Unit</t>
  </si>
  <si>
    <t>Q’ty</t>
  </si>
  <si>
    <t>Unit Price USD</t>
  </si>
  <si>
    <t>Amount USD</t>
  </si>
  <si>
    <t/>
  </si>
  <si>
    <r>
      <rPr>
        <b/>
        <sz val="11"/>
        <rFont val="宋体"/>
        <charset val="134"/>
      </rPr>
      <t>阀门和考克</t>
    </r>
    <r>
      <rPr>
        <b/>
        <sz val="11"/>
        <rFont val="Times New Roman"/>
        <charset val="134"/>
      </rPr>
      <t>(Valves &amp; Cocks)</t>
    </r>
  </si>
  <si>
    <t>750231</t>
  </si>
  <si>
    <r>
      <rPr>
        <sz val="11"/>
        <rFont val="宋体"/>
        <charset val="134"/>
      </rPr>
      <t>法兰式船用铸铁球形阀</t>
    </r>
    <r>
      <rPr>
        <sz val="11"/>
        <rFont val="Times New Roman"/>
        <charset val="134"/>
      </rPr>
      <t xml:space="preserve">F-7307 Marine Cast Iron Globe Valve Flanged End F-7307 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mm:50  </t>
    </r>
    <r>
      <rPr>
        <sz val="11"/>
        <rFont val="宋体"/>
        <charset val="134"/>
      </rPr>
      <t>法兰间距</t>
    </r>
    <r>
      <rPr>
        <sz val="11"/>
        <rFont val="Times New Roman"/>
        <charset val="134"/>
      </rPr>
      <t xml:space="preserve">:220  </t>
    </r>
    <r>
      <rPr>
        <sz val="11"/>
        <rFont val="宋体"/>
        <charset val="134"/>
      </rPr>
      <t>法兰直径</t>
    </r>
    <r>
      <rPr>
        <sz val="11"/>
        <rFont val="Times New Roman"/>
        <charset val="134"/>
      </rPr>
      <t xml:space="preserve">:155  </t>
    </r>
    <r>
      <rPr>
        <sz val="11"/>
        <rFont val="宋体"/>
        <charset val="134"/>
      </rPr>
      <t>螺栓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螺距</t>
    </r>
    <r>
      <rPr>
        <sz val="11"/>
        <rFont val="Times New Roman"/>
        <charset val="134"/>
      </rPr>
      <t xml:space="preserve">:120 </t>
    </r>
    <r>
      <rPr>
        <sz val="11"/>
        <rFont val="宋体"/>
        <charset val="134"/>
      </rPr>
      <t>数</t>
    </r>
    <r>
      <rPr>
        <sz val="11"/>
        <rFont val="Times New Roman"/>
        <charset val="134"/>
      </rPr>
      <t xml:space="preserve">:4 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 xml:space="preserve">:19 </t>
    </r>
    <r>
      <rPr>
        <sz val="11"/>
        <rFont val="宋体"/>
        <charset val="134"/>
      </rPr>
      <t>重量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公斤</t>
    </r>
    <r>
      <rPr>
        <sz val="11"/>
        <rFont val="Times New Roman"/>
        <charset val="134"/>
      </rPr>
      <t>):19.9)</t>
    </r>
  </si>
  <si>
    <t>只</t>
  </si>
  <si>
    <t>750123</t>
  </si>
  <si>
    <r>
      <rPr>
        <sz val="11"/>
        <rFont val="宋体"/>
        <charset val="134"/>
      </rPr>
      <t>船用青铜球形阀</t>
    </r>
    <r>
      <rPr>
        <sz val="11"/>
        <rFont val="Times New Roman"/>
        <charset val="134"/>
      </rPr>
      <t xml:space="preserve">F-7301 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 xml:space="preserve">mm:25  </t>
    </r>
    <r>
      <rPr>
        <sz val="11"/>
        <rFont val="宋体"/>
        <charset val="134"/>
      </rPr>
      <t>法兰间距</t>
    </r>
    <r>
      <rPr>
        <sz val="11"/>
        <rFont val="Times New Roman"/>
        <charset val="134"/>
      </rPr>
      <t xml:space="preserve">:120  </t>
    </r>
    <r>
      <rPr>
        <sz val="11"/>
        <rFont val="宋体"/>
        <charset val="134"/>
      </rPr>
      <t>法兰直径</t>
    </r>
    <r>
      <rPr>
        <sz val="11"/>
        <rFont val="Times New Roman"/>
        <charset val="134"/>
      </rPr>
      <t xml:space="preserve">:95  </t>
    </r>
    <r>
      <rPr>
        <sz val="11"/>
        <rFont val="宋体"/>
        <charset val="134"/>
      </rPr>
      <t>螺栓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螺距</t>
    </r>
    <r>
      <rPr>
        <sz val="11"/>
        <rFont val="Times New Roman"/>
        <charset val="134"/>
      </rPr>
      <t xml:space="preserve">:75 </t>
    </r>
    <r>
      <rPr>
        <sz val="11"/>
        <rFont val="宋体"/>
        <charset val="134"/>
      </rPr>
      <t>数</t>
    </r>
    <r>
      <rPr>
        <sz val="11"/>
        <rFont val="Times New Roman"/>
        <charset val="134"/>
      </rPr>
      <t xml:space="preserve">:4 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 xml:space="preserve">:12 </t>
    </r>
    <r>
      <rPr>
        <sz val="11"/>
        <rFont val="宋体"/>
        <charset val="134"/>
      </rPr>
      <t>重量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公斤</t>
    </r>
    <r>
      <rPr>
        <sz val="11"/>
        <rFont val="Times New Roman"/>
        <charset val="134"/>
      </rPr>
      <t>):3.54)</t>
    </r>
  </si>
  <si>
    <t>752462</t>
  </si>
  <si>
    <r>
      <rPr>
        <sz val="11"/>
        <rFont val="宋体"/>
        <charset val="134"/>
      </rPr>
      <t>铸铁</t>
    </r>
    <r>
      <rPr>
        <sz val="11"/>
        <rFont val="Times New Roman"/>
        <charset val="134"/>
      </rPr>
      <t>Y</t>
    </r>
    <r>
      <rPr>
        <sz val="11"/>
        <rFont val="宋体"/>
        <charset val="134"/>
      </rPr>
      <t>滤器（法兰连接）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尺寸（</t>
    </r>
    <r>
      <rPr>
        <sz val="11"/>
        <rFont val="Times New Roman"/>
        <charset val="134"/>
      </rPr>
      <t>mmA)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50A   </t>
    </r>
    <r>
      <rPr>
        <sz val="11"/>
        <rFont val="宋体"/>
        <charset val="134"/>
      </rPr>
      <t>尺寸（英寸）：</t>
    </r>
    <r>
      <rPr>
        <sz val="11"/>
        <rFont val="Times New Roman"/>
        <charset val="134"/>
      </rPr>
      <t>2</t>
    </r>
  </si>
  <si>
    <t>ENGINE STORES</t>
  </si>
  <si>
    <t>851143</t>
  </si>
  <si>
    <r>
      <rPr>
        <sz val="11"/>
        <rFont val="宋体"/>
        <charset val="134"/>
      </rPr>
      <t>电焊镜片</t>
    </r>
    <r>
      <rPr>
        <sz val="11"/>
        <rFont val="Times New Roman"/>
        <charset val="134"/>
      </rPr>
      <t xml:space="preserve"> 105×50mm</t>
    </r>
  </si>
  <si>
    <t>PKT</t>
  </si>
  <si>
    <t>734627</t>
  </si>
  <si>
    <r>
      <rPr>
        <sz val="11"/>
        <rFont val="宋体"/>
        <charset val="134"/>
      </rPr>
      <t>法兰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内径</t>
    </r>
    <r>
      <rPr>
        <sz val="11"/>
        <rFont val="Times New Roman"/>
        <charset val="134"/>
      </rPr>
      <t xml:space="preserve">61mm  </t>
    </r>
    <r>
      <rPr>
        <sz val="11"/>
        <rFont val="宋体"/>
        <charset val="134"/>
      </rPr>
      <t>外径</t>
    </r>
    <r>
      <rPr>
        <sz val="11"/>
        <rFont val="Times New Roman"/>
        <charset val="134"/>
      </rPr>
      <t>155mm</t>
    </r>
  </si>
  <si>
    <t>814143</t>
  </si>
  <si>
    <r>
      <rPr>
        <sz val="11"/>
        <rFont val="Times New Roman"/>
        <charset val="134"/>
      </rPr>
      <t>V</t>
    </r>
    <r>
      <rPr>
        <sz val="11"/>
        <rFont val="宋体"/>
        <charset val="134"/>
      </rPr>
      <t>型皮带（冰机）</t>
    </r>
    <r>
      <rPr>
        <sz val="11"/>
        <rFont val="Times New Roman"/>
        <charset val="134"/>
      </rPr>
      <t xml:space="preserve"> V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Belt  A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59 (Ref. Comp.)</t>
    </r>
  </si>
  <si>
    <t>PC</t>
  </si>
  <si>
    <t>351835</t>
  </si>
  <si>
    <t>快速接头</t>
  </si>
  <si>
    <t>692920</t>
  </si>
  <si>
    <r>
      <rPr>
        <sz val="11"/>
        <rFont val="宋体"/>
        <charset val="134"/>
      </rPr>
      <t>白钢螺丝加帽</t>
    </r>
    <r>
      <rPr>
        <sz val="11"/>
        <rFont val="Times New Roman"/>
        <charset val="134"/>
      </rPr>
      <t xml:space="preserve"> M16×45mm</t>
    </r>
  </si>
  <si>
    <t>850731</t>
  </si>
  <si>
    <r>
      <rPr>
        <sz val="11"/>
        <rFont val="宋体"/>
        <charset val="134"/>
      </rPr>
      <t>铸铁焊条</t>
    </r>
    <r>
      <rPr>
        <sz val="11"/>
        <rFont val="Times New Roman"/>
        <charset val="134"/>
      </rPr>
      <t>3.2mm 3.2mm</t>
    </r>
  </si>
  <si>
    <t>KG</t>
  </si>
  <si>
    <t>614215</t>
  </si>
  <si>
    <r>
      <rPr>
        <sz val="11"/>
        <rFont val="宋体"/>
        <charset val="134"/>
      </rPr>
      <t>研磨膏</t>
    </r>
    <r>
      <rPr>
        <sz val="11"/>
        <rFont val="Times New Roman"/>
        <charset val="134"/>
      </rPr>
      <t xml:space="preserve"> 80</t>
    </r>
    <r>
      <rPr>
        <sz val="11"/>
        <rFont val="宋体"/>
        <charset val="134"/>
      </rPr>
      <t>目</t>
    </r>
  </si>
  <si>
    <t>TIN</t>
  </si>
  <si>
    <t>590463</t>
  </si>
  <si>
    <t>敲绣风枪</t>
  </si>
  <si>
    <t>751248</t>
  </si>
  <si>
    <t>阀</t>
  </si>
  <si>
    <r>
      <rPr>
        <sz val="11"/>
        <rFont val="宋体"/>
        <charset val="134"/>
      </rPr>
      <t>船用锻钢螺丝控制角型止回阀</t>
    </r>
    <r>
      <rPr>
        <sz val="11"/>
        <rFont val="Times New Roman"/>
        <charset val="134"/>
      </rPr>
      <t xml:space="preserve">F-7474  20K50 </t>
    </r>
    <r>
      <rPr>
        <sz val="11"/>
        <rFont val="宋体"/>
        <charset val="134"/>
      </rPr>
      <t>按个报价</t>
    </r>
  </si>
  <si>
    <t>752120</t>
  </si>
  <si>
    <r>
      <rPr>
        <sz val="11"/>
        <rFont val="宋体"/>
        <charset val="134"/>
      </rPr>
      <t>黄铜针阀直角</t>
    </r>
    <r>
      <rPr>
        <sz val="11"/>
        <rFont val="Times New Roman"/>
        <charset val="134"/>
      </rPr>
      <t xml:space="preserve">  12*1/2 </t>
    </r>
    <r>
      <rPr>
        <sz val="11"/>
        <rFont val="宋体"/>
        <charset val="134"/>
      </rPr>
      <t>按个报价</t>
    </r>
  </si>
  <si>
    <t>811146</t>
  </si>
  <si>
    <r>
      <rPr>
        <sz val="11"/>
        <rFont val="宋体"/>
        <charset val="134"/>
      </rPr>
      <t>橡胶垫片</t>
    </r>
    <r>
      <rPr>
        <sz val="11"/>
        <rFont val="Times New Roman"/>
        <charset val="134"/>
      </rPr>
      <t xml:space="preserve"> 3mm</t>
    </r>
  </si>
  <si>
    <t>M</t>
  </si>
  <si>
    <t>船用青铜截止阀  5KA25</t>
  </si>
  <si>
    <r>
      <rPr>
        <sz val="11"/>
        <rFont val="宋体"/>
        <charset val="134"/>
      </rPr>
      <t>充电式电动扳手</t>
    </r>
    <r>
      <rPr>
        <sz val="11"/>
        <rFont val="Times New Roman"/>
        <charset val="134"/>
      </rPr>
      <t xml:space="preserve"> 110V</t>
    </r>
  </si>
  <si>
    <r>
      <rPr>
        <sz val="11"/>
        <rFont val="宋体"/>
        <charset val="134"/>
      </rPr>
      <t>透气帽</t>
    </r>
    <r>
      <rPr>
        <sz val="11"/>
        <rFont val="Times New Roman"/>
        <charset val="134"/>
      </rPr>
      <t xml:space="preserve"> DN50</t>
    </r>
  </si>
  <si>
    <t>616427</t>
  </si>
  <si>
    <r>
      <rPr>
        <sz val="11"/>
        <rFont val="宋体"/>
        <charset val="134"/>
      </rPr>
      <t>梅花开口扳手</t>
    </r>
    <r>
      <rPr>
        <sz val="11"/>
        <rFont val="Times New Roman"/>
        <charset val="134"/>
      </rPr>
      <t xml:space="preserve"> 24mm</t>
    </r>
  </si>
  <si>
    <t>PCS</t>
  </si>
  <si>
    <r>
      <rPr>
        <sz val="11"/>
        <rFont val="宋体"/>
        <charset val="134"/>
      </rPr>
      <t>铜垫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内径</t>
    </r>
    <r>
      <rPr>
        <sz val="11"/>
        <rFont val="Times New Roman"/>
        <charset val="134"/>
      </rPr>
      <t xml:space="preserve">20.3 mm </t>
    </r>
    <r>
      <rPr>
        <sz val="11"/>
        <rFont val="宋体"/>
        <charset val="134"/>
      </rPr>
      <t>外径</t>
    </r>
    <r>
      <rPr>
        <sz val="11"/>
        <rFont val="Times New Roman"/>
        <charset val="134"/>
      </rPr>
      <t xml:space="preserve"> 28mm </t>
    </r>
    <r>
      <rPr>
        <sz val="11"/>
        <rFont val="宋体"/>
        <charset val="134"/>
      </rPr>
      <t>厚</t>
    </r>
    <r>
      <rPr>
        <sz val="11"/>
        <rFont val="Times New Roman"/>
        <charset val="134"/>
      </rPr>
      <t xml:space="preserve"> 2mm</t>
    </r>
  </si>
  <si>
    <t>810382</t>
  </si>
  <si>
    <r>
      <rPr>
        <sz val="11"/>
        <rFont val="宋体"/>
        <charset val="134"/>
      </rPr>
      <t>盘根</t>
    </r>
    <r>
      <rPr>
        <sz val="11"/>
        <rFont val="Times New Roman"/>
        <charset val="134"/>
      </rPr>
      <t xml:space="preserve"> 5mm</t>
    </r>
  </si>
  <si>
    <t>BAG</t>
  </si>
  <si>
    <t>750121</t>
  </si>
  <si>
    <t>球阀</t>
  </si>
  <si>
    <t>按个报价</t>
  </si>
  <si>
    <t>810386</t>
  </si>
  <si>
    <r>
      <rPr>
        <sz val="11"/>
        <rFont val="宋体"/>
        <charset val="134"/>
      </rPr>
      <t>盘根</t>
    </r>
    <r>
      <rPr>
        <sz val="11"/>
        <rFont val="Times New Roman"/>
        <charset val="134"/>
      </rPr>
      <t xml:space="preserve"> 11mm</t>
    </r>
  </si>
  <si>
    <t>672252</t>
  </si>
  <si>
    <t>黄铜板</t>
  </si>
  <si>
    <t>611065</t>
  </si>
  <si>
    <r>
      <rPr>
        <sz val="11"/>
        <rFont val="宋体"/>
        <charset val="134"/>
      </rPr>
      <t>十二角双头棘轮扳手</t>
    </r>
    <r>
      <rPr>
        <sz val="11"/>
        <rFont val="Times New Roman"/>
        <charset val="134"/>
      </rPr>
      <t xml:space="preserve"> 24×27mm</t>
    </r>
  </si>
  <si>
    <t>670105</t>
  </si>
  <si>
    <r>
      <rPr>
        <sz val="11"/>
        <rFont val="宋体"/>
        <charset val="134"/>
      </rPr>
      <t>圆铁棍</t>
    </r>
    <r>
      <rPr>
        <sz val="11"/>
        <rFont val="Times New Roman"/>
        <charset val="134"/>
      </rPr>
      <t xml:space="preserve"> 9mm</t>
    </r>
  </si>
  <si>
    <t>MTR</t>
  </si>
  <si>
    <r>
      <rPr>
        <sz val="11"/>
        <rFont val="宋体"/>
        <charset val="134"/>
      </rPr>
      <t>铜垫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内径</t>
    </r>
    <r>
      <rPr>
        <sz val="11"/>
        <rFont val="Times New Roman"/>
        <charset val="134"/>
      </rPr>
      <t xml:space="preserve">17.3mm </t>
    </r>
    <r>
      <rPr>
        <sz val="11"/>
        <rFont val="宋体"/>
        <charset val="134"/>
      </rPr>
      <t>外径</t>
    </r>
    <r>
      <rPr>
        <sz val="11"/>
        <rFont val="Times New Roman"/>
        <charset val="134"/>
      </rPr>
      <t xml:space="preserve"> 25mm </t>
    </r>
    <r>
      <rPr>
        <sz val="11"/>
        <rFont val="宋体"/>
        <charset val="134"/>
      </rPr>
      <t>厚</t>
    </r>
    <r>
      <rPr>
        <sz val="11"/>
        <rFont val="Times New Roman"/>
        <charset val="134"/>
      </rPr>
      <t xml:space="preserve"> 2mm</t>
    </r>
  </si>
  <si>
    <r>
      <rPr>
        <sz val="11"/>
        <rFont val="宋体"/>
        <charset val="134"/>
      </rPr>
      <t>透气帽</t>
    </r>
    <r>
      <rPr>
        <sz val="11"/>
        <rFont val="Times New Roman"/>
        <charset val="134"/>
      </rPr>
      <t xml:space="preserve"> DN65</t>
    </r>
  </si>
  <si>
    <t>810396</t>
  </si>
  <si>
    <r>
      <rPr>
        <sz val="11"/>
        <rFont val="宋体"/>
        <charset val="134"/>
      </rPr>
      <t>盘根</t>
    </r>
    <r>
      <rPr>
        <sz val="11"/>
        <rFont val="Times New Roman"/>
        <charset val="134"/>
      </rPr>
      <t xml:space="preserve"> 10mm</t>
    </r>
  </si>
  <si>
    <t>包装通用碳化纤维棉6501ml 10MMX3MTR</t>
  </si>
  <si>
    <t>752164</t>
  </si>
  <si>
    <t>351785</t>
  </si>
  <si>
    <t>不锈钢凸轮快接 外牙公 F型 1-1/2"</t>
  </si>
  <si>
    <t>671124</t>
  </si>
  <si>
    <r>
      <rPr>
        <sz val="11"/>
        <rFont val="宋体"/>
        <charset val="134"/>
      </rPr>
      <t>铁丝</t>
    </r>
    <r>
      <rPr>
        <sz val="11"/>
        <rFont val="Times New Roman"/>
        <charset val="134"/>
      </rPr>
      <t xml:space="preserve"> 3.2mm</t>
    </r>
  </si>
  <si>
    <r>
      <rPr>
        <sz val="11"/>
        <rFont val="宋体"/>
        <charset val="134"/>
      </rPr>
      <t>镀锌铁丝</t>
    </r>
    <r>
      <rPr>
        <sz val="11"/>
        <rFont val="Times New Roman"/>
        <charset val="134"/>
      </rPr>
      <t xml:space="preserve"> 3.20</t>
    </r>
    <r>
      <rPr>
        <sz val="11"/>
        <rFont val="宋体"/>
        <charset val="134"/>
      </rPr>
      <t>毫米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按kg报价</t>
    </r>
  </si>
  <si>
    <t>kg</t>
  </si>
  <si>
    <t>331077</t>
  </si>
  <si>
    <t>烟雾探头测试喷罐</t>
  </si>
  <si>
    <t>172254</t>
  </si>
  <si>
    <t>塑料漏斗</t>
  </si>
  <si>
    <t>750145</t>
  </si>
  <si>
    <r>
      <rPr>
        <sz val="11"/>
        <rFont val="宋体"/>
        <charset val="134"/>
      </rPr>
      <t>船用青铜截止阀</t>
    </r>
    <r>
      <rPr>
        <sz val="11"/>
        <rFont val="Times New Roman"/>
        <charset val="134"/>
      </rPr>
      <t xml:space="preserve">  16KA40 </t>
    </r>
    <r>
      <rPr>
        <sz val="11"/>
        <rFont val="宋体"/>
        <charset val="134"/>
      </rPr>
      <t>按个报价</t>
    </r>
  </si>
  <si>
    <t>752121</t>
  </si>
  <si>
    <t>470623</t>
  </si>
  <si>
    <r>
      <rPr>
        <sz val="11"/>
        <rFont val="宋体"/>
        <charset val="134"/>
      </rPr>
      <t>白板笔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黑色</t>
    </r>
  </si>
  <si>
    <t>792857</t>
  </si>
  <si>
    <r>
      <rPr>
        <sz val="11"/>
        <rFont val="宋体"/>
        <charset val="134"/>
      </rPr>
      <t>三孔水密开关插座</t>
    </r>
    <r>
      <rPr>
        <sz val="11"/>
        <rFont val="Times New Roman"/>
        <charset val="134"/>
      </rPr>
      <t xml:space="preserve"> Watertight receptacle with switch </t>
    </r>
    <r>
      <rPr>
        <sz val="11"/>
        <rFont val="宋体"/>
        <charset val="134"/>
      </rPr>
      <t>质量好点的</t>
    </r>
  </si>
  <si>
    <t>490105</t>
  </si>
  <si>
    <r>
      <rPr>
        <sz val="11"/>
        <rFont val="宋体"/>
        <charset val="134"/>
      </rPr>
      <t>门锁</t>
    </r>
    <r>
      <rPr>
        <sz val="11"/>
        <rFont val="Times New Roman"/>
        <charset val="134"/>
      </rPr>
      <t xml:space="preserve"> SHOWA IS  901  </t>
    </r>
    <r>
      <rPr>
        <sz val="11"/>
        <rFont val="宋体"/>
        <charset val="134"/>
      </rPr>
      <t>左手式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把右手式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把</t>
    </r>
  </si>
  <si>
    <t>793006</t>
  </si>
  <si>
    <t>开关</t>
  </si>
  <si>
    <t>670102</t>
  </si>
  <si>
    <r>
      <rPr>
        <sz val="11"/>
        <rFont val="宋体"/>
        <charset val="134"/>
      </rPr>
      <t>圆铁棍</t>
    </r>
    <r>
      <rPr>
        <sz val="11"/>
        <rFont val="Times New Roman"/>
        <charset val="134"/>
      </rPr>
      <t xml:space="preserve"> 6mm</t>
    </r>
  </si>
  <si>
    <t>614217</t>
  </si>
  <si>
    <r>
      <rPr>
        <sz val="11"/>
        <rFont val="宋体"/>
        <charset val="134"/>
      </rPr>
      <t>研磨膏</t>
    </r>
    <r>
      <rPr>
        <sz val="11"/>
        <rFont val="Times New Roman"/>
        <charset val="134"/>
      </rPr>
      <t xml:space="preserve"> 36</t>
    </r>
    <r>
      <rPr>
        <sz val="11"/>
        <rFont val="宋体"/>
        <charset val="134"/>
      </rPr>
      <t>目</t>
    </r>
  </si>
  <si>
    <t>850166</t>
  </si>
  <si>
    <r>
      <rPr>
        <sz val="11"/>
        <rFont val="宋体"/>
        <charset val="134"/>
      </rPr>
      <t>制冷剂</t>
    </r>
    <r>
      <rPr>
        <sz val="11"/>
        <rFont val="Times New Roman"/>
        <charset val="134"/>
      </rPr>
      <t xml:space="preserve"> Refrigerant - 22  F</t>
    </r>
    <r>
      <rPr>
        <sz val="11"/>
        <rFont val="宋体"/>
        <charset val="134"/>
      </rPr>
      <t>－</t>
    </r>
    <r>
      <rPr>
        <sz val="11"/>
        <rFont val="Times New Roman"/>
        <charset val="134"/>
      </rPr>
      <t>22 25kg/can</t>
    </r>
  </si>
  <si>
    <t>9.5kg</t>
  </si>
  <si>
    <t>CAN</t>
  </si>
  <si>
    <t>614734</t>
  </si>
  <si>
    <r>
      <rPr>
        <sz val="11"/>
        <rFont val="宋体"/>
        <charset val="134"/>
      </rPr>
      <t>纱布带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细</t>
    </r>
  </si>
  <si>
    <t>ROLL</t>
  </si>
  <si>
    <t>612694</t>
  </si>
  <si>
    <r>
      <rPr>
        <sz val="11"/>
        <rFont val="宋体"/>
        <charset val="134"/>
      </rPr>
      <t>黄铜手锤</t>
    </r>
    <r>
      <rPr>
        <sz val="11"/>
        <rFont val="Times New Roman"/>
        <charset val="134"/>
      </rPr>
      <t xml:space="preserve"> Bass hammer with handle</t>
    </r>
  </si>
  <si>
    <t>851103</t>
  </si>
  <si>
    <t>石笔</t>
  </si>
  <si>
    <t>671120</t>
  </si>
  <si>
    <r>
      <rPr>
        <sz val="11"/>
        <rFont val="宋体"/>
        <charset val="134"/>
      </rPr>
      <t>铁丝</t>
    </r>
    <r>
      <rPr>
        <sz val="11"/>
        <rFont val="Times New Roman"/>
        <charset val="134"/>
      </rPr>
      <t xml:space="preserve"> 2mm</t>
    </r>
  </si>
  <si>
    <t>按kg报价</t>
  </si>
  <si>
    <t>板</t>
  </si>
  <si>
    <t>691264</t>
  </si>
  <si>
    <r>
      <rPr>
        <sz val="11"/>
        <rFont val="宋体"/>
        <charset val="134"/>
      </rPr>
      <t>普通螺丝加螺帽</t>
    </r>
    <r>
      <rPr>
        <sz val="11"/>
        <rFont val="Times New Roman"/>
        <charset val="134"/>
      </rPr>
      <t xml:space="preserve"> M14×45mm</t>
    </r>
  </si>
  <si>
    <t>232907</t>
  </si>
  <si>
    <r>
      <rPr>
        <sz val="11"/>
        <rFont val="宋体"/>
        <charset val="134"/>
      </rPr>
      <t>破布</t>
    </r>
    <r>
      <rPr>
        <sz val="11"/>
        <rFont val="Times New Roman"/>
        <charset val="134"/>
      </rPr>
      <t xml:space="preserve"> Rag</t>
    </r>
  </si>
  <si>
    <t>692904</t>
  </si>
  <si>
    <r>
      <rPr>
        <sz val="11"/>
        <rFont val="宋体"/>
        <charset val="134"/>
      </rPr>
      <t>白钢螺丝加帽</t>
    </r>
    <r>
      <rPr>
        <sz val="11"/>
        <rFont val="Times New Roman"/>
        <charset val="134"/>
      </rPr>
      <t xml:space="preserve"> M14×45</t>
    </r>
  </si>
  <si>
    <t>791404</t>
  </si>
  <si>
    <r>
      <rPr>
        <sz val="11"/>
        <rFont val="宋体"/>
        <charset val="134"/>
      </rPr>
      <t>日光灯管</t>
    </r>
    <r>
      <rPr>
        <sz val="11"/>
        <rFont val="Times New Roman"/>
        <charset val="134"/>
      </rPr>
      <t xml:space="preserve"> Fluorescent lamp  T8-10W  L-330 mm</t>
    </r>
  </si>
  <si>
    <t>751270</t>
  </si>
  <si>
    <t>直角阀</t>
  </si>
  <si>
    <r>
      <rPr>
        <sz val="11"/>
        <rFont val="宋体"/>
        <charset val="134"/>
      </rPr>
      <t>船用青铜螺丝控制覆盖式角型止回阀</t>
    </r>
    <r>
      <rPr>
        <sz val="11"/>
        <rFont val="Times New Roman"/>
        <charset val="134"/>
      </rPr>
      <t>F-7412  5K40</t>
    </r>
    <r>
      <rPr>
        <sz val="11"/>
        <rFont val="宋体"/>
        <charset val="134"/>
      </rPr>
      <t>按个报价</t>
    </r>
  </si>
  <si>
    <t>614803</t>
  </si>
  <si>
    <r>
      <rPr>
        <sz val="11"/>
        <rFont val="宋体"/>
        <charset val="134"/>
      </rPr>
      <t>手把砂轮磨片￠</t>
    </r>
    <r>
      <rPr>
        <sz val="11"/>
        <rFont val="Times New Roman"/>
        <charset val="134"/>
      </rPr>
      <t>100 Resinoid offset grinding wheel A.P.S6×16</t>
    </r>
  </si>
  <si>
    <t>692750</t>
  </si>
  <si>
    <r>
      <rPr>
        <sz val="11"/>
        <rFont val="宋体"/>
        <charset val="134"/>
      </rPr>
      <t>白钢螺丝加帽</t>
    </r>
    <r>
      <rPr>
        <sz val="11"/>
        <rFont val="Times New Roman"/>
        <charset val="134"/>
      </rPr>
      <t xml:space="preserve"> M12×40</t>
    </r>
  </si>
  <si>
    <t>792985</t>
  </si>
  <si>
    <r>
      <rPr>
        <sz val="11"/>
        <rFont val="宋体"/>
        <charset val="134"/>
      </rPr>
      <t>公牛插排</t>
    </r>
    <r>
      <rPr>
        <sz val="11"/>
        <rFont val="Times New Roman"/>
        <charset val="134"/>
      </rPr>
      <t xml:space="preserve"> 5m</t>
    </r>
  </si>
  <si>
    <r>
      <rPr>
        <sz val="11"/>
        <rFont val="宋体"/>
        <charset val="134"/>
      </rPr>
      <t xml:space="preserve"> 3位5米 英式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按个报价</t>
    </r>
  </si>
  <si>
    <t>691280</t>
  </si>
  <si>
    <r>
      <rPr>
        <sz val="11"/>
        <rFont val="宋体"/>
        <charset val="134"/>
      </rPr>
      <t>普通螺丝加帽</t>
    </r>
    <r>
      <rPr>
        <sz val="11"/>
        <rFont val="Times New Roman"/>
        <charset val="134"/>
      </rPr>
      <t xml:space="preserve"> M16×45mm</t>
    </r>
  </si>
  <si>
    <t>174272</t>
  </si>
  <si>
    <r>
      <rPr>
        <sz val="11"/>
        <rFont val="宋体"/>
        <charset val="134"/>
      </rPr>
      <t>拖把头</t>
    </r>
    <r>
      <rPr>
        <sz val="11"/>
        <rFont val="Times New Roman"/>
        <charset val="134"/>
      </rPr>
      <t xml:space="preserve"> Yacht mop</t>
    </r>
  </si>
  <si>
    <t>612268</t>
  </si>
  <si>
    <t>重型一字螺丝刀 300MM</t>
  </si>
  <si>
    <t>691221</t>
  </si>
  <si>
    <r>
      <rPr>
        <sz val="11"/>
        <rFont val="宋体"/>
        <charset val="134"/>
      </rPr>
      <t>普通螺丝加螺帽</t>
    </r>
    <r>
      <rPr>
        <sz val="11"/>
        <rFont val="Times New Roman"/>
        <charset val="134"/>
      </rPr>
      <t xml:space="preserve"> M12×45mm</t>
    </r>
  </si>
  <si>
    <t>632203</t>
  </si>
  <si>
    <r>
      <rPr>
        <sz val="11"/>
        <rFont val="宋体"/>
        <charset val="134"/>
      </rPr>
      <t>螺牙组件（丝攻与螺模）</t>
    </r>
    <r>
      <rPr>
        <sz val="11"/>
        <rFont val="Times New Roman"/>
        <charset val="134"/>
      </rPr>
      <t xml:space="preserve"> Screw plate set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stocks &amp; dies</t>
    </r>
    <r>
      <rPr>
        <sz val="11"/>
        <rFont val="宋体"/>
        <charset val="134"/>
      </rPr>
      <t>）国标英制丝各一套</t>
    </r>
  </si>
  <si>
    <t>SET</t>
  </si>
  <si>
    <r>
      <rPr>
        <sz val="11"/>
        <rFont val="宋体"/>
        <charset val="134"/>
      </rPr>
      <t>拖把杆</t>
    </r>
    <r>
      <rPr>
        <sz val="11"/>
        <rFont val="Times New Roman"/>
        <charset val="134"/>
      </rPr>
      <t xml:space="preserve"> Yacht mop rod</t>
    </r>
  </si>
  <si>
    <t>174174</t>
  </si>
  <si>
    <r>
      <rPr>
        <sz val="11"/>
        <rFont val="宋体"/>
        <charset val="134"/>
      </rPr>
      <t>垃圾袋</t>
    </r>
    <r>
      <rPr>
        <sz val="11"/>
        <rFont val="Times New Roman"/>
        <charset val="134"/>
      </rPr>
      <t xml:space="preserve"> Plastic bag for garbage disposal</t>
    </r>
  </si>
  <si>
    <t>650*850mm</t>
  </si>
  <si>
    <t>.</t>
  </si>
  <si>
    <r>
      <rPr>
        <sz val="11"/>
        <rFont val="Times New Roman"/>
        <charset val="134"/>
      </rPr>
      <t>AB</t>
    </r>
    <r>
      <rPr>
        <sz val="11"/>
        <rFont val="宋体"/>
        <charset val="134"/>
      </rPr>
      <t>胶（哥俩好胶）</t>
    </r>
    <r>
      <rPr>
        <sz val="11"/>
        <rFont val="Times New Roman"/>
        <charset val="134"/>
      </rPr>
      <t xml:space="preserve"> .</t>
    </r>
  </si>
  <si>
    <t>TUB</t>
  </si>
  <si>
    <t>812301</t>
  </si>
  <si>
    <r>
      <rPr>
        <sz val="11"/>
        <rFont val="宋体"/>
        <charset val="134"/>
      </rPr>
      <t>环氧树脂</t>
    </r>
    <r>
      <rPr>
        <sz val="11"/>
        <rFont val="Times New Roman"/>
        <charset val="134"/>
      </rPr>
      <t xml:space="preserve"> Cord. strong-back resin &amp; activator</t>
    </r>
  </si>
  <si>
    <t>752413</t>
  </si>
  <si>
    <r>
      <rPr>
        <sz val="11"/>
        <rFont val="宋体"/>
        <charset val="134"/>
      </rPr>
      <t>不锈钢球阀</t>
    </r>
    <r>
      <rPr>
        <sz val="11"/>
        <rFont val="Times New Roman"/>
        <charset val="134"/>
      </rPr>
      <t xml:space="preserve">  PT1/2 Stainless steel screwed end ball valve</t>
    </r>
  </si>
  <si>
    <t>470622</t>
  </si>
  <si>
    <r>
      <rPr>
        <sz val="11"/>
        <rFont val="宋体"/>
        <charset val="134"/>
      </rPr>
      <t>白板笔</t>
    </r>
    <r>
      <rPr>
        <sz val="11"/>
        <rFont val="Times New Roman"/>
        <charset val="134"/>
      </rPr>
      <t xml:space="preserve"> Felt marker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red &amp; black</t>
    </r>
    <r>
      <rPr>
        <sz val="11"/>
        <rFont val="宋体"/>
        <charset val="134"/>
      </rPr>
      <t>）</t>
    </r>
  </si>
  <si>
    <t>614857</t>
  </si>
  <si>
    <r>
      <rPr>
        <sz val="11"/>
        <rFont val="宋体"/>
        <charset val="134"/>
      </rPr>
      <t>手把砂轮割片￠</t>
    </r>
    <r>
      <rPr>
        <sz val="11"/>
        <rFont val="Times New Roman"/>
        <charset val="134"/>
      </rPr>
      <t>105 Resinoid cut off wheel 1.2×16</t>
    </r>
  </si>
  <si>
    <t>611036</t>
  </si>
  <si>
    <r>
      <rPr>
        <sz val="11"/>
        <rFont val="宋体"/>
        <charset val="134"/>
      </rPr>
      <t>单头棘轮扳手</t>
    </r>
    <r>
      <rPr>
        <sz val="11"/>
        <rFont val="Times New Roman"/>
        <charset val="134"/>
      </rPr>
      <t xml:space="preserve"> 27 Wrench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single head ratchet 12 point</t>
    </r>
  </si>
  <si>
    <t>351008</t>
  </si>
  <si>
    <r>
      <rPr>
        <sz val="11"/>
        <rFont val="宋体"/>
        <charset val="134"/>
      </rPr>
      <t>手枪式水管喷嘴</t>
    </r>
    <r>
      <rPr>
        <sz val="11"/>
        <rFont val="Times New Roman"/>
        <charset val="134"/>
      </rPr>
      <t xml:space="preserve"> Pistol grip hose nozzles</t>
    </r>
  </si>
  <si>
    <t>232511</t>
  </si>
  <si>
    <r>
      <rPr>
        <sz val="11"/>
        <rFont val="宋体"/>
        <charset val="134"/>
      </rPr>
      <t>吸油毡</t>
    </r>
    <r>
      <rPr>
        <sz val="11"/>
        <rFont val="Times New Roman"/>
        <charset val="134"/>
      </rPr>
      <t xml:space="preserve"> Static resistant oil sorbent</t>
    </r>
  </si>
  <si>
    <t>PTK.</t>
  </si>
  <si>
    <t>812223</t>
  </si>
  <si>
    <r>
      <rPr>
        <sz val="11"/>
        <rFont val="宋体"/>
        <charset val="134"/>
      </rPr>
      <t>玻璃丝布</t>
    </r>
    <r>
      <rPr>
        <sz val="11"/>
        <rFont val="Times New Roman"/>
        <charset val="134"/>
      </rPr>
      <t xml:space="preserve"> Thistlebond glass tape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50×30mm</t>
    </r>
  </si>
  <si>
    <t>632487</t>
  </si>
  <si>
    <r>
      <rPr>
        <sz val="11"/>
        <rFont val="宋体"/>
        <charset val="134"/>
      </rPr>
      <t>反丝锥组</t>
    </r>
    <r>
      <rPr>
        <sz val="11"/>
        <rFont val="Times New Roman"/>
        <charset val="134"/>
      </rPr>
      <t xml:space="preserve"> Screw extractor</t>
    </r>
  </si>
  <si>
    <r>
      <rPr>
        <b/>
        <sz val="11"/>
        <rFont val="宋体"/>
        <charset val="134"/>
      </rPr>
      <t>洗涤和化学用品</t>
    </r>
    <r>
      <rPr>
        <b/>
        <sz val="11"/>
        <rFont val="Times New Roman"/>
        <charset val="134"/>
      </rPr>
      <t>(Cleaning Material &amp; Chemicals)</t>
    </r>
  </si>
  <si>
    <t>550102</t>
  </si>
  <si>
    <r>
      <rPr>
        <sz val="11"/>
        <rFont val="宋体"/>
        <charset val="134"/>
      </rPr>
      <t>肥皂（条状）</t>
    </r>
    <r>
      <rPr>
        <sz val="11"/>
        <rFont val="Times New Roman"/>
        <charset val="134"/>
      </rPr>
      <t xml:space="preserve"> Solid Soap (Bar Type) </t>
    </r>
    <r>
      <rPr>
        <sz val="11"/>
        <rFont val="宋体"/>
        <charset val="134"/>
      </rPr>
      <t>重量</t>
    </r>
    <r>
      <rPr>
        <sz val="11"/>
        <rFont val="Times New Roman"/>
        <charset val="134"/>
      </rPr>
      <t xml:space="preserve">:600 g  </t>
    </r>
    <r>
      <rPr>
        <sz val="11"/>
        <rFont val="宋体"/>
        <charset val="134"/>
      </rPr>
      <t>每箱</t>
    </r>
    <r>
      <rPr>
        <sz val="11"/>
        <rFont val="Times New Roman"/>
        <charset val="134"/>
      </rPr>
      <t xml:space="preserve"> 30 </t>
    </r>
    <r>
      <rPr>
        <sz val="11"/>
        <rFont val="宋体"/>
        <charset val="134"/>
      </rPr>
      <t>块</t>
    </r>
  </si>
  <si>
    <t>块</t>
  </si>
  <si>
    <t>550118</t>
  </si>
  <si>
    <r>
      <rPr>
        <sz val="11"/>
        <rFont val="宋体"/>
        <charset val="134"/>
      </rPr>
      <t>洗衣粉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重量</t>
    </r>
    <r>
      <rPr>
        <sz val="11"/>
        <rFont val="Times New Roman"/>
        <charset val="134"/>
      </rPr>
      <t xml:space="preserve">:1000 g  </t>
    </r>
    <r>
      <rPr>
        <sz val="11"/>
        <rFont val="宋体"/>
        <charset val="134"/>
      </rPr>
      <t>每箱</t>
    </r>
    <r>
      <rPr>
        <sz val="11"/>
        <rFont val="Times New Roman"/>
        <charset val="134"/>
      </rPr>
      <t xml:space="preserve"> 15 </t>
    </r>
    <r>
      <rPr>
        <sz val="11"/>
        <rFont val="宋体"/>
        <charset val="134"/>
      </rPr>
      <t>袋</t>
    </r>
  </si>
  <si>
    <r>
      <rPr>
        <sz val="11"/>
        <rFont val="宋体"/>
        <charset val="134"/>
      </rPr>
      <t>汰渍</t>
    </r>
    <r>
      <rPr>
        <sz val="11"/>
        <rFont val="Times New Roman"/>
        <charset val="134"/>
      </rPr>
      <t>1kg</t>
    </r>
  </si>
  <si>
    <t>袋</t>
  </si>
  <si>
    <r>
      <rPr>
        <b/>
        <sz val="11"/>
        <rFont val="宋体"/>
        <charset val="134"/>
      </rPr>
      <t>气动和电动工具</t>
    </r>
    <r>
      <rPr>
        <b/>
        <sz val="11"/>
        <rFont val="Times New Roman"/>
        <charset val="134"/>
      </rPr>
      <t>(Pneumatic &amp; Electrical Tools)</t>
    </r>
  </si>
  <si>
    <t>590101</t>
  </si>
  <si>
    <r>
      <rPr>
        <sz val="11"/>
        <rFont val="宋体"/>
        <charset val="134"/>
      </rPr>
      <t>气动扳手</t>
    </r>
    <r>
      <rPr>
        <sz val="11"/>
        <rFont val="Times New Roman"/>
        <charset val="134"/>
      </rPr>
      <t xml:space="preserve"> Pneumatic Impact Wrench </t>
    </r>
    <r>
      <rPr>
        <sz val="11"/>
        <rFont val="宋体"/>
        <charset val="134"/>
      </rPr>
      <t>方形驱动头尺寸：</t>
    </r>
    <r>
      <rPr>
        <sz val="11"/>
        <rFont val="Times New Roman"/>
        <charset val="134"/>
      </rPr>
      <t xml:space="preserve">12.7mm(1/2")  </t>
    </r>
    <r>
      <rPr>
        <sz val="11"/>
        <rFont val="宋体"/>
        <charset val="134"/>
      </rPr>
      <t>螺栓直径：</t>
    </r>
    <r>
      <rPr>
        <sz val="11"/>
        <rFont val="Times New Roman"/>
        <charset val="134"/>
      </rPr>
      <t xml:space="preserve">13.0mm  </t>
    </r>
    <r>
      <rPr>
        <sz val="11"/>
        <rFont val="宋体"/>
        <charset val="134"/>
      </rPr>
      <t>自由转速：</t>
    </r>
    <r>
      <rPr>
        <sz val="11"/>
        <rFont val="Times New Roman"/>
        <charset val="134"/>
      </rPr>
      <t>6,500</t>
    </r>
    <r>
      <rPr>
        <sz val="11"/>
        <rFont val="宋体"/>
        <charset val="134"/>
      </rPr>
      <t>转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空气入口</t>
    </r>
    <r>
      <rPr>
        <sz val="11"/>
        <rFont val="Times New Roman"/>
        <charset val="134"/>
      </rPr>
      <t>PT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 xml:space="preserve">1/4  </t>
    </r>
    <r>
      <rPr>
        <sz val="11"/>
        <rFont val="宋体"/>
        <charset val="134"/>
      </rPr>
      <t>空气软管尺寸：</t>
    </r>
    <r>
      <rPr>
        <sz val="11"/>
        <rFont val="Times New Roman"/>
        <charset val="134"/>
      </rPr>
      <t xml:space="preserve">9.5  </t>
    </r>
    <r>
      <rPr>
        <sz val="11"/>
        <rFont val="宋体"/>
        <charset val="134"/>
      </rPr>
      <t>净重：</t>
    </r>
    <r>
      <rPr>
        <sz val="11"/>
        <rFont val="Times New Roman"/>
        <charset val="134"/>
      </rPr>
      <t>2.8kg</t>
    </r>
  </si>
  <si>
    <t>套</t>
  </si>
  <si>
    <t>591706</t>
  </si>
  <si>
    <r>
      <rPr>
        <sz val="11"/>
        <rFont val="宋体"/>
        <charset val="134"/>
      </rPr>
      <t>气动隔膜泵</t>
    </r>
    <r>
      <rPr>
        <sz val="11"/>
        <rFont val="Times New Roman"/>
        <charset val="134"/>
      </rPr>
      <t xml:space="preserve"> Pneumatic Diaphragm Pumps </t>
    </r>
    <r>
      <rPr>
        <sz val="11"/>
        <rFont val="宋体"/>
        <charset val="134"/>
      </rPr>
      <t>型号：</t>
    </r>
    <r>
      <rPr>
        <sz val="11"/>
        <rFont val="Times New Roman"/>
        <charset val="134"/>
      </rPr>
      <t>666250-3C9-C</t>
    </r>
  </si>
  <si>
    <t>DECK STORES</t>
  </si>
  <si>
    <t>中性笔黑色</t>
  </si>
  <si>
    <t>盒</t>
  </si>
  <si>
    <t>591021</t>
  </si>
  <si>
    <r>
      <rPr>
        <sz val="11"/>
        <rFont val="宋体"/>
        <charset val="134"/>
      </rPr>
      <t>角磨机</t>
    </r>
    <r>
      <rPr>
        <sz val="11"/>
        <rFont val="Times New Roman"/>
        <charset val="134"/>
      </rPr>
      <t xml:space="preserve"> 110V</t>
    </r>
  </si>
  <si>
    <t>190101</t>
  </si>
  <si>
    <r>
      <rPr>
        <sz val="11"/>
        <rFont val="宋体"/>
        <charset val="134"/>
      </rPr>
      <t>线手套</t>
    </r>
    <r>
      <rPr>
        <sz val="11"/>
        <rFont val="Times New Roman"/>
        <charset val="134"/>
      </rPr>
      <t>(LEATHER PALM WORKING GLOVES)</t>
    </r>
  </si>
  <si>
    <t>PR</t>
  </si>
  <si>
    <r>
      <rPr>
        <b/>
        <sz val="11"/>
        <rFont val="宋体"/>
        <charset val="134"/>
      </rPr>
      <t>钳工工具类</t>
    </r>
    <r>
      <rPr>
        <b/>
        <sz val="11"/>
        <rFont val="Times New Roman"/>
        <charset val="134"/>
      </rPr>
      <t>(Hand Tools)</t>
    </r>
  </si>
  <si>
    <t>611844</t>
  </si>
  <si>
    <r>
      <rPr>
        <sz val="11"/>
        <rFont val="宋体"/>
        <charset val="134"/>
      </rPr>
      <t>裁剪刀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全长：</t>
    </r>
    <r>
      <rPr>
        <sz val="11"/>
        <rFont val="Times New Roman"/>
        <charset val="134"/>
      </rPr>
      <t>255mm</t>
    </r>
  </si>
  <si>
    <t>把</t>
  </si>
  <si>
    <t>614067</t>
  </si>
  <si>
    <r>
      <rPr>
        <sz val="11"/>
        <rFont val="宋体"/>
        <charset val="134"/>
      </rPr>
      <t>不锈钢软管卡箍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规格：</t>
    </r>
    <r>
      <rPr>
        <sz val="11"/>
        <rFont val="Times New Roman"/>
        <charset val="134"/>
      </rPr>
      <t>13-20mm</t>
    </r>
  </si>
  <si>
    <t>617017</t>
  </si>
  <si>
    <r>
      <rPr>
        <sz val="11"/>
        <rFont val="宋体"/>
        <charset val="134"/>
      </rPr>
      <t>小型气体喷灯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外径：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毫米，高度：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毫米</t>
    </r>
  </si>
  <si>
    <t>611281</t>
  </si>
  <si>
    <r>
      <rPr>
        <sz val="11"/>
        <rFont val="宋体"/>
        <charset val="134"/>
      </rPr>
      <t>内六角扳手组</t>
    </r>
    <r>
      <rPr>
        <sz val="11"/>
        <rFont val="Times New Roman"/>
        <charset val="134"/>
      </rPr>
      <t xml:space="preserve"> Allen Hexagon Wrench Set </t>
    </r>
    <r>
      <rPr>
        <sz val="11"/>
        <rFont val="宋体"/>
        <charset val="134"/>
      </rPr>
      <t>规格尺寸：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12mm</t>
    </r>
    <r>
      <rPr>
        <sz val="11"/>
        <rFont val="宋体"/>
        <charset val="134"/>
      </rPr>
      <t>；数量：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盒</t>
    </r>
  </si>
  <si>
    <t>614075</t>
  </si>
  <si>
    <r>
      <rPr>
        <sz val="11"/>
        <rFont val="宋体"/>
        <charset val="134"/>
      </rPr>
      <t>不锈钢软管卡箍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规格：</t>
    </r>
    <r>
      <rPr>
        <sz val="11"/>
        <rFont val="Times New Roman"/>
        <charset val="134"/>
      </rPr>
      <t>87-112mm</t>
    </r>
  </si>
  <si>
    <t>614072</t>
  </si>
  <si>
    <r>
      <rPr>
        <sz val="11"/>
        <rFont val="宋体"/>
        <charset val="134"/>
      </rPr>
      <t>不锈钢软管卡箍</t>
    </r>
    <r>
      <rPr>
        <sz val="11"/>
        <rFont val="Times New Roman"/>
        <charset val="134"/>
      </rPr>
      <t xml:space="preserve"> Hose Band (Stainless Steel)</t>
    </r>
    <r>
      <rPr>
        <sz val="11"/>
        <rFont val="宋体"/>
        <charset val="134"/>
      </rPr>
      <t>规格：</t>
    </r>
    <r>
      <rPr>
        <sz val="11"/>
        <rFont val="Times New Roman"/>
        <charset val="134"/>
      </rPr>
      <t>58-75mm</t>
    </r>
  </si>
  <si>
    <t>614070</t>
  </si>
  <si>
    <r>
      <rPr>
        <sz val="11"/>
        <rFont val="宋体"/>
        <charset val="134"/>
      </rPr>
      <t>不锈钢软管卡箍</t>
    </r>
    <r>
      <rPr>
        <sz val="11"/>
        <rFont val="Times New Roman"/>
        <charset val="134"/>
      </rPr>
      <t xml:space="preserve"> Hose Band (Stainless Steel)</t>
    </r>
    <r>
      <rPr>
        <sz val="11"/>
        <rFont val="宋体"/>
        <charset val="134"/>
      </rPr>
      <t>规格：</t>
    </r>
    <r>
      <rPr>
        <sz val="11"/>
        <rFont val="Times New Roman"/>
        <charset val="134"/>
      </rPr>
      <t>32-44mm</t>
    </r>
  </si>
  <si>
    <r>
      <rPr>
        <b/>
        <sz val="11"/>
        <rFont val="宋体"/>
        <charset val="134"/>
      </rPr>
      <t>石油制品类</t>
    </r>
    <r>
      <rPr>
        <b/>
        <sz val="11"/>
        <rFont val="Times New Roman"/>
        <charset val="134"/>
      </rPr>
      <t>(Petroleum Products)</t>
    </r>
  </si>
  <si>
    <t>450336</t>
  </si>
  <si>
    <r>
      <rPr>
        <sz val="11"/>
        <rFont val="宋体"/>
        <charset val="134"/>
      </rPr>
      <t>轴承润滑脂</t>
    </r>
    <r>
      <rPr>
        <sz val="11"/>
        <rFont val="Times New Roman"/>
        <charset val="134"/>
      </rPr>
      <t xml:space="preserve"> Bearing Grease 2.5kgs</t>
    </r>
  </si>
  <si>
    <t>罐</t>
  </si>
  <si>
    <r>
      <rPr>
        <b/>
        <sz val="11"/>
        <rFont val="宋体"/>
        <charset val="134"/>
      </rPr>
      <t>盘更和填料</t>
    </r>
    <r>
      <rPr>
        <b/>
        <sz val="11"/>
        <rFont val="Times New Roman"/>
        <charset val="134"/>
      </rPr>
      <t>(Packing &amp; Jointing)</t>
    </r>
  </si>
  <si>
    <r>
      <rPr>
        <sz val="11"/>
        <rFont val="宋体"/>
        <charset val="134"/>
      </rPr>
      <t>玻璃纤维带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尺寸：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毫米</t>
    </r>
    <r>
      <rPr>
        <sz val="11"/>
        <rFont val="Times New Roman"/>
        <charset val="134"/>
      </rPr>
      <t>×50</t>
    </r>
    <r>
      <rPr>
        <sz val="11"/>
        <rFont val="宋体"/>
        <charset val="134"/>
      </rPr>
      <t>米</t>
    </r>
  </si>
  <si>
    <t>卷</t>
  </si>
  <si>
    <t>814277</t>
  </si>
  <si>
    <r>
      <rPr>
        <sz val="11"/>
        <rFont val="Times New Roman"/>
        <charset val="134"/>
      </rPr>
      <t>V</t>
    </r>
    <r>
      <rPr>
        <sz val="11"/>
        <rFont val="宋体"/>
        <charset val="134"/>
      </rPr>
      <t>型带</t>
    </r>
    <r>
      <rPr>
        <sz val="11"/>
        <rFont val="Times New Roman"/>
        <charset val="134"/>
      </rPr>
      <t xml:space="preserve"> B  16.5×11</t>
    </r>
    <r>
      <rPr>
        <sz val="11"/>
        <rFont val="宋体"/>
        <charset val="134"/>
      </rPr>
      <t>毫米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皮带长度</t>
    </r>
    <r>
      <rPr>
        <sz val="11"/>
        <rFont val="Times New Roman"/>
        <charset val="134"/>
      </rPr>
      <t>:2,921</t>
    </r>
    <r>
      <rPr>
        <sz val="11"/>
        <rFont val="宋体"/>
        <charset val="134"/>
      </rPr>
      <t>毫米，皮带型号</t>
    </r>
    <r>
      <rPr>
        <sz val="11"/>
        <rFont val="Times New Roman"/>
        <charset val="134"/>
      </rPr>
      <t>:B-115</t>
    </r>
  </si>
  <si>
    <t>根</t>
  </si>
  <si>
    <t>813101</t>
  </si>
  <si>
    <r>
      <rPr>
        <sz val="11"/>
        <rFont val="宋体"/>
        <charset val="134"/>
      </rPr>
      <t>空气过滤垫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尺寸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厚：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毫米，宽：</t>
    </r>
    <r>
      <rPr>
        <sz val="11"/>
        <rFont val="Times New Roman"/>
        <charset val="134"/>
      </rPr>
      <t>1600</t>
    </r>
    <r>
      <rPr>
        <sz val="11"/>
        <rFont val="宋体"/>
        <charset val="134"/>
      </rPr>
      <t>毫米</t>
    </r>
  </si>
  <si>
    <t>米</t>
  </si>
  <si>
    <r>
      <rPr>
        <b/>
        <sz val="11"/>
        <rFont val="宋体"/>
        <charset val="134"/>
      </rPr>
      <t>电焊设备</t>
    </r>
    <r>
      <rPr>
        <b/>
        <sz val="11"/>
        <rFont val="Times New Roman"/>
        <charset val="134"/>
      </rPr>
      <t>(Welding Equipment)</t>
    </r>
  </si>
  <si>
    <t>851122</t>
  </si>
  <si>
    <r>
      <rPr>
        <sz val="11"/>
        <rFont val="宋体"/>
        <charset val="134"/>
      </rPr>
      <t>手柄式电焊用面罩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外手柄式</t>
    </r>
  </si>
  <si>
    <t>个</t>
  </si>
  <si>
    <t>851163</t>
  </si>
  <si>
    <r>
      <rPr>
        <sz val="11"/>
        <rFont val="宋体"/>
        <charset val="134"/>
      </rPr>
      <t>电焊用手套</t>
    </r>
    <r>
      <rPr>
        <sz val="11"/>
        <rFont val="Times New Roman"/>
        <charset val="134"/>
      </rPr>
      <t xml:space="preserve"> 5</t>
    </r>
    <r>
      <rPr>
        <sz val="11"/>
        <rFont val="宋体"/>
        <charset val="134"/>
      </rPr>
      <t>个指</t>
    </r>
  </si>
  <si>
    <t>付</t>
  </si>
  <si>
    <r>
      <rPr>
        <b/>
        <sz val="11"/>
        <rFont val="宋体"/>
        <charset val="134"/>
      </rPr>
      <t>测量工具类</t>
    </r>
    <r>
      <rPr>
        <b/>
        <sz val="11"/>
        <rFont val="Times New Roman"/>
        <charset val="134"/>
      </rPr>
      <t>(Measuring Tools)</t>
    </r>
  </si>
  <si>
    <t>650852</t>
  </si>
  <si>
    <r>
      <rPr>
        <sz val="11"/>
        <rFont val="宋体"/>
        <charset val="134"/>
      </rPr>
      <t>量油卷尺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钢</t>
    </r>
    <r>
      <rPr>
        <sz val="11"/>
        <rFont val="Times New Roman"/>
        <charset val="134"/>
      </rPr>
      <t>) Oil Gauging Tapes (Steel Dipping Tapes)(Steel)</t>
    </r>
    <r>
      <rPr>
        <sz val="11"/>
        <rFont val="宋体"/>
        <charset val="134"/>
      </rPr>
      <t>颜色：白色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长</t>
    </r>
    <r>
      <rPr>
        <sz val="11"/>
        <rFont val="Times New Roman"/>
        <charset val="134"/>
      </rPr>
      <t xml:space="preserve"> mm:20</t>
    </r>
    <r>
      <rPr>
        <sz val="11"/>
        <rFont val="宋体"/>
        <charset val="134"/>
      </rPr>
      <t>米</t>
    </r>
  </si>
  <si>
    <r>
      <rPr>
        <b/>
        <sz val="11"/>
        <rFont val="宋体"/>
        <charset val="134"/>
      </rPr>
      <t>救命救难用具</t>
    </r>
    <r>
      <rPr>
        <b/>
        <sz val="11"/>
        <rFont val="Times New Roman"/>
        <charset val="134"/>
      </rPr>
      <t>(Safety Equipment)</t>
    </r>
  </si>
  <si>
    <t>331156</t>
  </si>
  <si>
    <r>
      <rPr>
        <sz val="11"/>
        <rFont val="宋体"/>
        <charset val="134"/>
      </rPr>
      <t>耳塞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硅橡胶耳塞，用于高低音噪声</t>
    </r>
  </si>
  <si>
    <r>
      <rPr>
        <b/>
        <sz val="11"/>
        <rFont val="宋体"/>
        <charset val="134"/>
      </rPr>
      <t>电器器具类</t>
    </r>
    <r>
      <rPr>
        <b/>
        <sz val="11"/>
        <rFont val="Times New Roman"/>
        <charset val="134"/>
      </rPr>
      <t>(Electrical Equipment)</t>
    </r>
  </si>
  <si>
    <t>792544</t>
  </si>
  <si>
    <r>
      <rPr>
        <sz val="11"/>
        <rFont val="宋体"/>
        <charset val="134"/>
      </rPr>
      <t>蓄电池</t>
    </r>
    <r>
      <rPr>
        <sz val="11"/>
        <rFont val="Times New Roman"/>
        <charset val="134"/>
      </rPr>
      <t xml:space="preserve"> Wet Cell Battery </t>
    </r>
    <r>
      <rPr>
        <sz val="11"/>
        <rFont val="宋体"/>
        <charset val="134"/>
      </rPr>
      <t>本船型号</t>
    </r>
    <r>
      <rPr>
        <sz val="11"/>
        <rFont val="Times New Roman"/>
        <charset val="134"/>
      </rPr>
      <t xml:space="preserve">145G51 </t>
    </r>
    <r>
      <rPr>
        <sz val="11"/>
        <rFont val="宋体"/>
        <charset val="134"/>
      </rPr>
      <t>型号：</t>
    </r>
    <r>
      <rPr>
        <sz val="11"/>
        <rFont val="Times New Roman"/>
        <charset val="134"/>
      </rPr>
      <t>145F51</t>
    </r>
    <r>
      <rPr>
        <sz val="11"/>
        <rFont val="宋体"/>
        <charset val="134"/>
      </rPr>
      <t>，尺寸：</t>
    </r>
    <r>
      <rPr>
        <sz val="11"/>
        <rFont val="Times New Roman"/>
        <charset val="134"/>
      </rPr>
      <t>505×182×213mm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112A</t>
    </r>
    <r>
      <rPr>
        <sz val="11"/>
        <rFont val="宋体"/>
        <charset val="134"/>
      </rPr>
      <t>，重量</t>
    </r>
    <r>
      <rPr>
        <sz val="11"/>
        <rFont val="Times New Roman"/>
        <charset val="134"/>
      </rPr>
      <t>kgs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36.0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NS150 YUASA</t>
    </r>
  </si>
  <si>
    <t>船检证书</t>
  </si>
  <si>
    <r>
      <rPr>
        <b/>
        <sz val="11"/>
        <rFont val="宋体"/>
        <charset val="134"/>
      </rPr>
      <t>软管和接头</t>
    </r>
    <r>
      <rPr>
        <b/>
        <sz val="11"/>
        <rFont val="Times New Roman"/>
        <charset val="134"/>
      </rPr>
      <t>(Hose &amp; Couplings)</t>
    </r>
  </si>
  <si>
    <t>350102</t>
  </si>
  <si>
    <r>
      <rPr>
        <sz val="11"/>
        <rFont val="宋体"/>
        <charset val="134"/>
      </rPr>
      <t>橡皮空气管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标称尺寸：</t>
    </r>
    <r>
      <rPr>
        <sz val="11"/>
        <rFont val="Times New Roman"/>
        <charset val="134"/>
      </rPr>
      <t>9mm</t>
    </r>
    <r>
      <rPr>
        <sz val="11"/>
        <rFont val="宋体"/>
        <charset val="134"/>
      </rPr>
      <t>，内径：</t>
    </r>
    <r>
      <rPr>
        <sz val="11"/>
        <rFont val="Times New Roman"/>
        <charset val="134"/>
      </rPr>
      <t>9.5mm,</t>
    </r>
    <r>
      <rPr>
        <sz val="11"/>
        <rFont val="宋体"/>
        <charset val="134"/>
      </rPr>
      <t>外径：</t>
    </r>
    <r>
      <rPr>
        <sz val="11"/>
        <rFont val="Times New Roman"/>
        <charset val="134"/>
      </rPr>
      <t>18.0mm</t>
    </r>
    <r>
      <rPr>
        <sz val="11"/>
        <rFont val="宋体"/>
        <charset val="134"/>
      </rPr>
      <t>，编织：</t>
    </r>
    <r>
      <rPr>
        <sz val="11"/>
        <rFont val="Times New Roman"/>
        <charset val="134"/>
      </rPr>
      <t>2B</t>
    </r>
    <r>
      <rPr>
        <sz val="11"/>
        <rFont val="宋体"/>
        <charset val="134"/>
      </rPr>
      <t>，工作压力：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公斤力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平方厘米，每盘长度：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米</t>
    </r>
  </si>
  <si>
    <r>
      <rPr>
        <b/>
        <sz val="11"/>
        <rFont val="宋体"/>
        <charset val="134"/>
      </rPr>
      <t>切削工具类</t>
    </r>
    <r>
      <rPr>
        <b/>
        <sz val="11"/>
        <rFont val="Times New Roman"/>
        <charset val="134"/>
      </rPr>
      <t>(Cutting Tools)</t>
    </r>
  </si>
  <si>
    <t>630255</t>
  </si>
  <si>
    <r>
      <rPr>
        <sz val="11"/>
        <rFont val="宋体"/>
        <charset val="134"/>
      </rPr>
      <t>直柄麻花钻头组（高速钢）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直径：</t>
    </r>
    <r>
      <rPr>
        <sz val="11"/>
        <rFont val="Times New Roman"/>
        <charset val="134"/>
      </rPr>
      <t>1-13</t>
    </r>
    <r>
      <rPr>
        <sz val="11"/>
        <rFont val="宋体"/>
        <charset val="134"/>
      </rPr>
      <t>毫米，盒装：铁盒，数量：共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根</t>
    </r>
  </si>
  <si>
    <r>
      <rPr>
        <b/>
        <sz val="11"/>
        <rFont val="宋体"/>
        <charset val="134"/>
      </rPr>
      <t>金属材料类</t>
    </r>
    <r>
      <rPr>
        <b/>
        <sz val="11"/>
        <rFont val="Times New Roman"/>
        <charset val="134"/>
      </rPr>
      <t>(Metal Sheets,Bars,etc.)</t>
    </r>
  </si>
  <si>
    <t>670606</t>
  </si>
  <si>
    <r>
      <rPr>
        <sz val="11"/>
        <rFont val="宋体"/>
        <charset val="134"/>
      </rPr>
      <t>等边角钢－热轧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规格</t>
    </r>
    <r>
      <rPr>
        <sz val="11"/>
        <rFont val="Times New Roman"/>
        <charset val="134"/>
      </rPr>
      <t>:</t>
    </r>
    <r>
      <rPr>
        <sz val="11"/>
        <rFont val="宋体"/>
        <charset val="134"/>
      </rPr>
      <t>宽：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毫米，深度：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毫米，厚：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毫米，每米重量：</t>
    </r>
    <r>
      <rPr>
        <sz val="11"/>
        <rFont val="Times New Roman"/>
        <charset val="134"/>
      </rPr>
      <t>2.95</t>
    </r>
    <r>
      <rPr>
        <sz val="11"/>
        <rFont val="宋体"/>
        <charset val="134"/>
      </rPr>
      <t>公斤</t>
    </r>
  </si>
  <si>
    <t>公斤</t>
  </si>
  <si>
    <r>
      <rPr>
        <b/>
        <sz val="11"/>
        <rFont val="宋体"/>
        <charset val="134"/>
      </rPr>
      <t>管子和附件</t>
    </r>
    <r>
      <rPr>
        <b/>
        <sz val="11"/>
        <rFont val="Times New Roman"/>
        <charset val="134"/>
      </rPr>
      <t>(Pipe &amp; Tube Fittings)</t>
    </r>
  </si>
  <si>
    <t>734704</t>
  </si>
  <si>
    <r>
      <rPr>
        <sz val="11"/>
        <rFont val="宋体"/>
        <charset val="134"/>
      </rPr>
      <t>不锈钢焊接平面法兰</t>
    </r>
    <r>
      <rPr>
        <sz val="11"/>
        <rFont val="Times New Roman"/>
        <charset val="134"/>
      </rPr>
      <t xml:space="preserve">(JIS 5kgf/cm2) </t>
    </r>
    <r>
      <rPr>
        <sz val="11"/>
        <rFont val="宋体"/>
        <charset val="134"/>
      </rPr>
      <t>公称尺寸</t>
    </r>
    <r>
      <rPr>
        <sz val="11"/>
        <rFont val="Times New Roman"/>
        <charset val="134"/>
      </rPr>
      <t>A:25</t>
    </r>
    <r>
      <rPr>
        <sz val="11"/>
        <rFont val="宋体"/>
        <charset val="134"/>
      </rPr>
      <t>毫米，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英寸，法兰外径</t>
    </r>
    <r>
      <rPr>
        <sz val="11"/>
        <rFont val="Times New Roman"/>
        <charset val="134"/>
      </rPr>
      <t>:95</t>
    </r>
    <r>
      <rPr>
        <sz val="11"/>
        <rFont val="宋体"/>
        <charset val="134"/>
      </rPr>
      <t>毫米，法兰内径：</t>
    </r>
    <r>
      <rPr>
        <sz val="11"/>
        <rFont val="Times New Roman"/>
        <charset val="134"/>
      </rPr>
      <t>34.5</t>
    </r>
    <r>
      <rPr>
        <sz val="11"/>
        <rFont val="宋体"/>
        <charset val="134"/>
      </rPr>
      <t>毫米，厚度</t>
    </r>
    <r>
      <rPr>
        <sz val="11"/>
        <rFont val="Times New Roman"/>
        <charset val="134"/>
      </rPr>
      <t>:10</t>
    </r>
    <r>
      <rPr>
        <sz val="11"/>
        <rFont val="宋体"/>
        <charset val="134"/>
      </rPr>
      <t>毫米，螺栓：</t>
    </r>
    <r>
      <rPr>
        <sz val="11"/>
        <rFont val="Times New Roman"/>
        <charset val="134"/>
      </rPr>
      <t>M12</t>
    </r>
    <r>
      <rPr>
        <sz val="11"/>
        <rFont val="宋体"/>
        <charset val="134"/>
      </rPr>
      <t>，螺孔数：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，螺孔中心距：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毫米</t>
    </r>
  </si>
  <si>
    <t>Total Amount: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</si>
</sst>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name val="Arial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/>
    <xf numFmtId="0" fontId="7" fillId="0" borderId="0">
      <alignment vertical="center"/>
    </xf>
    <xf numFmtId="0" fontId="28" fillId="0" borderId="0">
      <alignment vertical="center"/>
    </xf>
    <xf numFmtId="0" fontId="2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50" applyFont="1" applyFill="1" applyAlignment="1">
      <alignment horizontal="left" vertical="center"/>
    </xf>
    <xf numFmtId="176" fontId="2" fillId="0" borderId="0" xfId="50" applyNumberFormat="1" applyFont="1" applyFill="1" applyAlignment="1">
      <alignment horizontal="left" vertical="center"/>
    </xf>
    <xf numFmtId="0" fontId="2" fillId="0" borderId="0" xfId="50" applyFont="1" applyFill="1" applyBorder="1" applyAlignment="1">
      <alignment vertical="center"/>
    </xf>
    <xf numFmtId="0" fontId="2" fillId="0" borderId="0" xfId="50" applyFont="1" applyFill="1" applyBorder="1" applyAlignment="1">
      <alignment horizontal="left" vertical="center" wrapText="1"/>
    </xf>
    <xf numFmtId="176" fontId="2" fillId="0" borderId="0" xfId="50" applyNumberFormat="1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vertical="center"/>
    </xf>
    <xf numFmtId="0" fontId="1" fillId="0" borderId="0" xfId="50" applyFont="1" applyFill="1" applyBorder="1" applyAlignment="1">
      <alignment horizontal="left" vertical="center" wrapText="1"/>
    </xf>
    <xf numFmtId="176" fontId="1" fillId="0" borderId="0" xfId="50" applyNumberFormat="1" applyFont="1" applyFill="1" applyBorder="1" applyAlignment="1">
      <alignment horizontal="center" vertical="center"/>
    </xf>
    <xf numFmtId="0" fontId="1" fillId="0" borderId="0" xfId="6" applyFont="1" applyFill="1" applyBorder="1" applyAlignment="1" applyProtection="1">
      <alignment vertical="center"/>
    </xf>
    <xf numFmtId="0" fontId="1" fillId="0" borderId="0" xfId="50" applyFont="1" applyFill="1" applyAlignment="1">
      <alignment vertical="center"/>
    </xf>
    <xf numFmtId="0" fontId="1" fillId="0" borderId="0" xfId="50" applyFont="1" applyFill="1" applyAlignment="1">
      <alignment horizontal="left" vertical="center" wrapText="1"/>
    </xf>
    <xf numFmtId="0" fontId="1" fillId="0" borderId="0" xfId="50" applyFont="1" applyFill="1" applyAlignment="1">
      <alignment horizontal="left" vertical="center"/>
    </xf>
    <xf numFmtId="0" fontId="1" fillId="0" borderId="0" xfId="50" applyFont="1" applyFill="1" applyAlignment="1">
      <alignment horizontal="right" vertical="center"/>
    </xf>
    <xf numFmtId="176" fontId="1" fillId="0" borderId="0" xfId="50" applyNumberFormat="1" applyFont="1" applyFill="1" applyAlignment="1">
      <alignment horizontal="center" vertical="center"/>
    </xf>
    <xf numFmtId="0" fontId="2" fillId="0" borderId="0" xfId="50" applyFont="1" applyFill="1" applyBorder="1" applyAlignment="1">
      <alignment horizontal="left" vertical="center"/>
    </xf>
    <xf numFmtId="0" fontId="2" fillId="0" borderId="0" xfId="5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76" fontId="2" fillId="0" borderId="0" xfId="50" applyNumberFormat="1" applyFont="1" applyFill="1" applyAlignment="1">
      <alignment vertical="center"/>
    </xf>
    <xf numFmtId="0" fontId="3" fillId="0" borderId="0" xfId="50" applyFont="1" applyFill="1" applyBorder="1" applyAlignment="1">
      <alignment horizontal="left" vertical="center" wrapText="1"/>
    </xf>
    <xf numFmtId="176" fontId="3" fillId="0" borderId="0" xfId="50" applyNumberFormat="1" applyFont="1" applyFill="1" applyAlignment="1">
      <alignment vertical="center"/>
    </xf>
    <xf numFmtId="0" fontId="4" fillId="0" borderId="1" xfId="50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3" xfId="51"/>
    <cellStyle name="常规 5 4" xfId="52"/>
    <cellStyle name="样式 1" xfId="53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133985</xdr:rowOff>
    </xdr:to>
    <xdr:pic>
      <xdr:nvPicPr>
        <xdr:cNvPr id="1884" name="图片 1" descr="logo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3060" y="152400"/>
          <a:ext cx="125539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6</xdr:col>
      <xdr:colOff>123825</xdr:colOff>
      <xdr:row>6</xdr:row>
      <xdr:rowOff>4445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86255" y="24130"/>
          <a:ext cx="3772535" cy="11995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6"/>
  <sheetViews>
    <sheetView tabSelected="1" topLeftCell="A119" workbookViewId="0">
      <selection activeCell="R127" sqref="R127:S127"/>
    </sheetView>
  </sheetViews>
  <sheetFormatPr defaultColWidth="9.11428571428571" defaultRowHeight="15" outlineLevelCol="7"/>
  <cols>
    <col min="1" max="1" width="5.44761904761905" style="1" customWidth="1"/>
    <col min="2" max="2" width="9.11428571428571" style="1" customWidth="1"/>
    <col min="3" max="3" width="34" style="3" customWidth="1"/>
    <col min="4" max="4" width="17.1428571428571" style="3" customWidth="1"/>
    <col min="5" max="5" width="7.66666666666667" style="1" customWidth="1"/>
    <col min="6" max="6" width="8.14285714285714" style="1" customWidth="1"/>
    <col min="7" max="7" width="11.6666666666667" style="4" customWidth="1"/>
    <col min="8" max="8" width="12.1428571428571" style="4" customWidth="1"/>
    <col min="9" max="16384" width="9.11428571428571" style="1"/>
  </cols>
  <sheetData>
    <row r="1" spans="1:8">
      <c r="A1" s="5"/>
      <c r="B1" s="5"/>
      <c r="C1" s="5"/>
      <c r="D1" s="5"/>
      <c r="E1" s="5"/>
      <c r="F1" s="5"/>
      <c r="G1" s="6"/>
      <c r="H1" s="6"/>
    </row>
    <row r="2" spans="1:8">
      <c r="A2" s="7"/>
      <c r="B2" s="7"/>
      <c r="C2" s="8"/>
      <c r="D2" s="8"/>
      <c r="E2" s="7"/>
      <c r="F2" s="7"/>
      <c r="G2" s="9"/>
      <c r="H2" s="9"/>
    </row>
    <row r="3" spans="1:8">
      <c r="A3" s="10"/>
      <c r="B3" s="10"/>
      <c r="C3" s="11"/>
      <c r="D3" s="11"/>
      <c r="E3" s="10"/>
      <c r="F3" s="10"/>
      <c r="G3" s="12"/>
      <c r="H3" s="12"/>
    </row>
    <row r="4" spans="1:8">
      <c r="A4" s="13"/>
      <c r="B4" s="13"/>
      <c r="C4" s="11"/>
      <c r="D4" s="11"/>
      <c r="E4" s="10"/>
      <c r="F4" s="10"/>
      <c r="G4" s="12"/>
      <c r="H4" s="12"/>
    </row>
    <row r="5" spans="1:8">
      <c r="A5" s="14"/>
      <c r="B5" s="14"/>
      <c r="C5" s="15"/>
      <c r="D5" s="15"/>
      <c r="E5" s="16"/>
      <c r="F5" s="17"/>
      <c r="G5" s="18"/>
      <c r="H5" s="18"/>
    </row>
    <row r="6" ht="21" customHeight="1" spans="1:8">
      <c r="A6" s="14"/>
      <c r="B6" s="14"/>
      <c r="C6" s="15"/>
      <c r="D6" s="15"/>
      <c r="E6" s="16"/>
      <c r="F6" s="17"/>
      <c r="G6" s="18"/>
      <c r="H6" s="18"/>
    </row>
    <row r="7" s="1" customFormat="1" spans="1:8">
      <c r="A7" s="7" t="s">
        <v>0</v>
      </c>
      <c r="B7" s="19" t="s">
        <v>1</v>
      </c>
      <c r="D7" s="20"/>
      <c r="E7" s="1"/>
      <c r="F7" s="21" t="s">
        <v>2</v>
      </c>
      <c r="G7" s="22" t="s">
        <v>3</v>
      </c>
      <c r="H7" s="22"/>
    </row>
    <row r="8" s="1" customFormat="1" spans="1:8">
      <c r="A8" s="7" t="s">
        <v>4</v>
      </c>
      <c r="B8" s="1"/>
      <c r="C8" s="19" t="s">
        <v>5</v>
      </c>
      <c r="D8" s="5"/>
      <c r="E8" s="1"/>
      <c r="F8" s="21" t="s">
        <v>6</v>
      </c>
      <c r="G8" s="22" t="s">
        <v>7</v>
      </c>
      <c r="H8" s="22"/>
    </row>
    <row r="9" s="1" customFormat="1" spans="1:8">
      <c r="A9" s="7" t="s">
        <v>8</v>
      </c>
      <c r="B9" s="1"/>
      <c r="C9" s="23"/>
      <c r="D9" s="20"/>
      <c r="E9" s="1"/>
      <c r="F9" s="21" t="s">
        <v>9</v>
      </c>
      <c r="G9" s="24" t="s">
        <v>10</v>
      </c>
      <c r="H9" s="22"/>
    </row>
    <row r="10" ht="35.25" customHeight="1" spans="1:8">
      <c r="A10" s="25" t="s">
        <v>11</v>
      </c>
      <c r="B10" s="25"/>
      <c r="C10" s="25"/>
      <c r="D10" s="25"/>
      <c r="E10" s="25"/>
      <c r="F10" s="25"/>
      <c r="G10" s="26"/>
      <c r="H10" s="26"/>
    </row>
    <row r="11" s="2" customFormat="1" ht="30.75" customHeight="1" spans="1:8">
      <c r="A11" s="27" t="s">
        <v>12</v>
      </c>
      <c r="B11" s="27" t="s">
        <v>13</v>
      </c>
      <c r="C11" s="27" t="s">
        <v>14</v>
      </c>
      <c r="D11" s="27"/>
      <c r="E11" s="27" t="s">
        <v>15</v>
      </c>
      <c r="F11" s="27" t="s">
        <v>16</v>
      </c>
      <c r="G11" s="28" t="s">
        <v>17</v>
      </c>
      <c r="H11" s="28" t="s">
        <v>18</v>
      </c>
    </row>
    <row r="12" s="1" customFormat="1" spans="1:8">
      <c r="A12" s="29" t="s">
        <v>19</v>
      </c>
      <c r="B12" s="29" t="s">
        <v>19</v>
      </c>
      <c r="C12" s="30" t="s">
        <v>20</v>
      </c>
      <c r="D12" s="27"/>
      <c r="E12" s="29" t="s">
        <v>19</v>
      </c>
      <c r="F12" s="29" t="s">
        <v>19</v>
      </c>
      <c r="G12" s="31" t="s">
        <v>19</v>
      </c>
      <c r="H12" s="31" t="s">
        <v>19</v>
      </c>
    </row>
    <row r="13" s="1" customFormat="1" ht="75" spans="1:8">
      <c r="A13" s="29">
        <v>1</v>
      </c>
      <c r="B13" s="29" t="s">
        <v>21</v>
      </c>
      <c r="C13" s="32" t="s">
        <v>22</v>
      </c>
      <c r="D13" s="33"/>
      <c r="E13" s="34" t="s">
        <v>23</v>
      </c>
      <c r="F13" s="29">
        <v>1</v>
      </c>
      <c r="G13" s="31">
        <v>485</v>
      </c>
      <c r="H13" s="31">
        <f>G13*F13</f>
        <v>485</v>
      </c>
    </row>
    <row r="14" ht="45" spans="1:8">
      <c r="A14" s="29">
        <v>2</v>
      </c>
      <c r="B14" s="29" t="s">
        <v>24</v>
      </c>
      <c r="C14" s="32" t="s">
        <v>25</v>
      </c>
      <c r="D14" s="33"/>
      <c r="E14" s="34" t="s">
        <v>23</v>
      </c>
      <c r="F14" s="29">
        <v>2</v>
      </c>
      <c r="G14" s="31">
        <v>330</v>
      </c>
      <c r="H14" s="31">
        <f t="shared" ref="H14:H45" si="0">G14*F14</f>
        <v>660</v>
      </c>
    </row>
    <row r="15" ht="30" spans="1:8">
      <c r="A15" s="29">
        <v>3</v>
      </c>
      <c r="B15" s="29" t="s">
        <v>26</v>
      </c>
      <c r="C15" s="32" t="s">
        <v>27</v>
      </c>
      <c r="D15" s="33"/>
      <c r="E15" s="34" t="s">
        <v>23</v>
      </c>
      <c r="F15" s="29">
        <v>1</v>
      </c>
      <c r="G15" s="31">
        <v>260</v>
      </c>
      <c r="H15" s="31">
        <f t="shared" si="0"/>
        <v>260</v>
      </c>
    </row>
    <row r="16" spans="1:8">
      <c r="A16" s="29" t="s">
        <v>19</v>
      </c>
      <c r="B16" s="29" t="s">
        <v>19</v>
      </c>
      <c r="C16" s="27" t="s">
        <v>28</v>
      </c>
      <c r="D16" s="27"/>
      <c r="E16" s="29" t="s">
        <v>19</v>
      </c>
      <c r="F16" s="29" t="s">
        <v>19</v>
      </c>
      <c r="G16" s="31"/>
      <c r="H16" s="31"/>
    </row>
    <row r="17" spans="1:8">
      <c r="A17" s="29">
        <v>1</v>
      </c>
      <c r="B17" s="29" t="s">
        <v>29</v>
      </c>
      <c r="C17" s="32" t="s">
        <v>30</v>
      </c>
      <c r="D17" s="33"/>
      <c r="E17" s="29" t="s">
        <v>31</v>
      </c>
      <c r="F17" s="29">
        <v>10</v>
      </c>
      <c r="G17" s="31">
        <v>2</v>
      </c>
      <c r="H17" s="31">
        <f t="shared" si="0"/>
        <v>20</v>
      </c>
    </row>
    <row r="18" spans="1:8">
      <c r="A18" s="29">
        <v>2</v>
      </c>
      <c r="B18" s="29" t="s">
        <v>32</v>
      </c>
      <c r="C18" s="32" t="s">
        <v>33</v>
      </c>
      <c r="D18" s="33"/>
      <c r="E18" s="29" t="s">
        <v>31</v>
      </c>
      <c r="F18" s="29">
        <v>10</v>
      </c>
      <c r="G18" s="31">
        <v>26</v>
      </c>
      <c r="H18" s="31">
        <f t="shared" si="0"/>
        <v>260</v>
      </c>
    </row>
    <row r="19" ht="30" spans="1:8">
      <c r="A19" s="29">
        <v>3</v>
      </c>
      <c r="B19" s="29" t="s">
        <v>34</v>
      </c>
      <c r="C19" s="33" t="s">
        <v>35</v>
      </c>
      <c r="D19" s="33"/>
      <c r="E19" s="29" t="s">
        <v>36</v>
      </c>
      <c r="F19" s="29">
        <v>6</v>
      </c>
      <c r="G19" s="31">
        <v>10</v>
      </c>
      <c r="H19" s="31">
        <f t="shared" si="0"/>
        <v>60</v>
      </c>
    </row>
    <row r="20" spans="1:8">
      <c r="A20" s="29">
        <v>4</v>
      </c>
      <c r="B20" s="29" t="s">
        <v>37</v>
      </c>
      <c r="C20" s="32" t="s">
        <v>38</v>
      </c>
      <c r="D20" s="33"/>
      <c r="E20" s="29" t="s">
        <v>31</v>
      </c>
      <c r="F20" s="29">
        <v>2</v>
      </c>
      <c r="G20" s="31">
        <v>35</v>
      </c>
      <c r="H20" s="31">
        <f t="shared" si="0"/>
        <v>70</v>
      </c>
    </row>
    <row r="21" spans="1:8">
      <c r="A21" s="29">
        <v>5</v>
      </c>
      <c r="B21" s="29" t="s">
        <v>39</v>
      </c>
      <c r="C21" s="32" t="s">
        <v>40</v>
      </c>
      <c r="D21" s="33"/>
      <c r="E21" s="29" t="s">
        <v>31</v>
      </c>
      <c r="F21" s="29">
        <v>50</v>
      </c>
      <c r="G21" s="31">
        <v>2.85</v>
      </c>
      <c r="H21" s="31">
        <f t="shared" si="0"/>
        <v>142.5</v>
      </c>
    </row>
    <row r="22" spans="1:8">
      <c r="A22" s="29">
        <v>6</v>
      </c>
      <c r="B22" s="29" t="s">
        <v>41</v>
      </c>
      <c r="C22" s="32" t="s">
        <v>42</v>
      </c>
      <c r="D22" s="33"/>
      <c r="E22" s="29" t="s">
        <v>43</v>
      </c>
      <c r="F22" s="29">
        <v>10</v>
      </c>
      <c r="G22" s="31">
        <v>75</v>
      </c>
      <c r="H22" s="31">
        <f t="shared" si="0"/>
        <v>750</v>
      </c>
    </row>
    <row r="23" spans="1:8">
      <c r="A23" s="29">
        <v>7</v>
      </c>
      <c r="B23" s="29" t="s">
        <v>44</v>
      </c>
      <c r="C23" s="32" t="s">
        <v>45</v>
      </c>
      <c r="D23" s="33"/>
      <c r="E23" s="29" t="s">
        <v>46</v>
      </c>
      <c r="F23" s="29">
        <v>2</v>
      </c>
      <c r="G23" s="31">
        <v>10</v>
      </c>
      <c r="H23" s="31">
        <f t="shared" si="0"/>
        <v>20</v>
      </c>
    </row>
    <row r="24" spans="1:8">
      <c r="A24" s="29">
        <v>8</v>
      </c>
      <c r="B24" s="29" t="s">
        <v>47</v>
      </c>
      <c r="C24" s="32" t="s">
        <v>48</v>
      </c>
      <c r="D24" s="33"/>
      <c r="E24" s="29" t="s">
        <v>31</v>
      </c>
      <c r="F24" s="29">
        <v>2</v>
      </c>
      <c r="G24" s="31">
        <v>260</v>
      </c>
      <c r="H24" s="31">
        <f t="shared" si="0"/>
        <v>520</v>
      </c>
    </row>
    <row r="25" ht="57" spans="1:8">
      <c r="A25" s="29">
        <v>9</v>
      </c>
      <c r="B25" s="29" t="s">
        <v>49</v>
      </c>
      <c r="C25" s="32" t="s">
        <v>50</v>
      </c>
      <c r="D25" s="32" t="s">
        <v>51</v>
      </c>
      <c r="E25" s="29" t="s">
        <v>31</v>
      </c>
      <c r="F25" s="29">
        <v>2</v>
      </c>
      <c r="G25" s="31">
        <v>680</v>
      </c>
      <c r="H25" s="31">
        <f t="shared" si="0"/>
        <v>1360</v>
      </c>
    </row>
    <row r="26" ht="30" spans="1:8">
      <c r="A26" s="29">
        <v>10</v>
      </c>
      <c r="B26" s="29" t="s">
        <v>52</v>
      </c>
      <c r="C26" s="32" t="s">
        <v>50</v>
      </c>
      <c r="D26" s="32" t="s">
        <v>53</v>
      </c>
      <c r="E26" s="29" t="s">
        <v>31</v>
      </c>
      <c r="F26" s="29">
        <v>2</v>
      </c>
      <c r="G26" s="31">
        <v>20</v>
      </c>
      <c r="H26" s="31">
        <f t="shared" si="0"/>
        <v>40</v>
      </c>
    </row>
    <row r="27" spans="1:8">
      <c r="A27" s="29">
        <v>11</v>
      </c>
      <c r="B27" s="29" t="s">
        <v>54</v>
      </c>
      <c r="C27" s="32" t="s">
        <v>55</v>
      </c>
      <c r="D27" s="33"/>
      <c r="E27" s="29" t="s">
        <v>56</v>
      </c>
      <c r="F27" s="29">
        <v>4</v>
      </c>
      <c r="G27" s="31">
        <v>60</v>
      </c>
      <c r="H27" s="31">
        <f t="shared" si="0"/>
        <v>240</v>
      </c>
    </row>
    <row r="28" ht="30" spans="1:8">
      <c r="A28" s="29">
        <v>12</v>
      </c>
      <c r="B28" s="29" t="s">
        <v>24</v>
      </c>
      <c r="C28" s="32" t="s">
        <v>50</v>
      </c>
      <c r="D28" s="33" t="s">
        <v>57</v>
      </c>
      <c r="E28" s="29" t="s">
        <v>31</v>
      </c>
      <c r="F28" s="29">
        <v>2</v>
      </c>
      <c r="G28" s="31">
        <v>330</v>
      </c>
      <c r="H28" s="31">
        <f t="shared" si="0"/>
        <v>660</v>
      </c>
    </row>
    <row r="29" spans="1:8">
      <c r="A29" s="29">
        <v>13</v>
      </c>
      <c r="B29" s="29" t="s">
        <v>19</v>
      </c>
      <c r="C29" s="32" t="s">
        <v>58</v>
      </c>
      <c r="D29" s="33"/>
      <c r="E29" s="29" t="s">
        <v>36</v>
      </c>
      <c r="F29" s="29">
        <v>1</v>
      </c>
      <c r="G29" s="31">
        <v>320</v>
      </c>
      <c r="H29" s="31">
        <f t="shared" si="0"/>
        <v>320</v>
      </c>
    </row>
    <row r="30" spans="1:8">
      <c r="A30" s="29">
        <v>14</v>
      </c>
      <c r="B30" s="29" t="s">
        <v>19</v>
      </c>
      <c r="C30" s="32" t="s">
        <v>59</v>
      </c>
      <c r="D30" s="33"/>
      <c r="E30" s="29" t="s">
        <v>31</v>
      </c>
      <c r="F30" s="29">
        <v>1</v>
      </c>
      <c r="G30" s="31">
        <v>150</v>
      </c>
      <c r="H30" s="31">
        <f t="shared" si="0"/>
        <v>150</v>
      </c>
    </row>
    <row r="31" spans="1:8">
      <c r="A31" s="29">
        <v>15</v>
      </c>
      <c r="B31" s="29" t="s">
        <v>60</v>
      </c>
      <c r="C31" s="32" t="s">
        <v>61</v>
      </c>
      <c r="D31" s="33"/>
      <c r="E31" s="29" t="s">
        <v>62</v>
      </c>
      <c r="F31" s="29">
        <v>4</v>
      </c>
      <c r="G31" s="31">
        <v>15</v>
      </c>
      <c r="H31" s="31">
        <f t="shared" si="0"/>
        <v>60</v>
      </c>
    </row>
    <row r="32" ht="30" spans="1:8">
      <c r="A32" s="29">
        <v>16</v>
      </c>
      <c r="B32" s="29" t="s">
        <v>19</v>
      </c>
      <c r="C32" s="32" t="s">
        <v>63</v>
      </c>
      <c r="D32" s="33"/>
      <c r="E32" s="29" t="s">
        <v>31</v>
      </c>
      <c r="F32" s="29">
        <v>50</v>
      </c>
      <c r="G32" s="31">
        <v>3.5</v>
      </c>
      <c r="H32" s="31">
        <f t="shared" si="0"/>
        <v>175</v>
      </c>
    </row>
    <row r="33" spans="1:8">
      <c r="A33" s="29">
        <v>17</v>
      </c>
      <c r="B33" s="29" t="s">
        <v>64</v>
      </c>
      <c r="C33" s="32" t="s">
        <v>65</v>
      </c>
      <c r="D33" s="33"/>
      <c r="E33" s="29" t="s">
        <v>66</v>
      </c>
      <c r="F33" s="29">
        <v>1</v>
      </c>
      <c r="G33" s="31">
        <v>15</v>
      </c>
      <c r="H33" s="31">
        <f t="shared" si="0"/>
        <v>15</v>
      </c>
    </row>
    <row r="34" spans="1:8">
      <c r="A34" s="29">
        <v>18</v>
      </c>
      <c r="B34" s="29" t="s">
        <v>67</v>
      </c>
      <c r="C34" s="32" t="s">
        <v>68</v>
      </c>
      <c r="D34" s="32" t="s">
        <v>69</v>
      </c>
      <c r="E34" s="29" t="s">
        <v>31</v>
      </c>
      <c r="F34" s="29">
        <v>2</v>
      </c>
      <c r="G34" s="31">
        <v>210</v>
      </c>
      <c r="H34" s="31">
        <f t="shared" si="0"/>
        <v>420</v>
      </c>
    </row>
    <row r="35" spans="1:8">
      <c r="A35" s="29">
        <v>19</v>
      </c>
      <c r="B35" s="29" t="s">
        <v>70</v>
      </c>
      <c r="C35" s="32" t="s">
        <v>71</v>
      </c>
      <c r="D35" s="33"/>
      <c r="E35" s="29" t="s">
        <v>66</v>
      </c>
      <c r="F35" s="29">
        <v>2</v>
      </c>
      <c r="G35" s="31">
        <v>65</v>
      </c>
      <c r="H35" s="31">
        <f t="shared" si="0"/>
        <v>130</v>
      </c>
    </row>
    <row r="36" spans="1:8">
      <c r="A36" s="29">
        <v>20</v>
      </c>
      <c r="B36" s="29" t="s">
        <v>72</v>
      </c>
      <c r="C36" s="32" t="s">
        <v>73</v>
      </c>
      <c r="D36" s="33"/>
      <c r="E36" s="29" t="s">
        <v>56</v>
      </c>
      <c r="F36" s="29">
        <v>0.5</v>
      </c>
      <c r="G36" s="31">
        <v>100</v>
      </c>
      <c r="H36" s="31">
        <f t="shared" si="0"/>
        <v>50</v>
      </c>
    </row>
    <row r="37" spans="1:8">
      <c r="A37" s="29">
        <v>21</v>
      </c>
      <c r="B37" s="29" t="s">
        <v>74</v>
      </c>
      <c r="C37" s="32" t="s">
        <v>75</v>
      </c>
      <c r="D37" s="33"/>
      <c r="E37" s="29" t="s">
        <v>31</v>
      </c>
      <c r="F37" s="29">
        <v>3</v>
      </c>
      <c r="G37" s="31">
        <v>50</v>
      </c>
      <c r="H37" s="31">
        <f t="shared" si="0"/>
        <v>150</v>
      </c>
    </row>
    <row r="38" spans="1:8">
      <c r="A38" s="29">
        <v>22</v>
      </c>
      <c r="B38" s="29" t="s">
        <v>76</v>
      </c>
      <c r="C38" s="32" t="s">
        <v>77</v>
      </c>
      <c r="D38" s="33"/>
      <c r="E38" s="29" t="s">
        <v>78</v>
      </c>
      <c r="F38" s="29">
        <v>24</v>
      </c>
      <c r="G38" s="31">
        <v>11</v>
      </c>
      <c r="H38" s="31">
        <f t="shared" si="0"/>
        <v>264</v>
      </c>
    </row>
    <row r="39" ht="30" spans="1:8">
      <c r="A39" s="29">
        <v>23</v>
      </c>
      <c r="B39" s="29" t="s">
        <v>19</v>
      </c>
      <c r="C39" s="32" t="s">
        <v>79</v>
      </c>
      <c r="D39" s="33"/>
      <c r="E39" s="29" t="s">
        <v>31</v>
      </c>
      <c r="F39" s="29">
        <v>50</v>
      </c>
      <c r="G39" s="31">
        <v>2.5</v>
      </c>
      <c r="H39" s="31">
        <f t="shared" si="0"/>
        <v>125</v>
      </c>
    </row>
    <row r="40" spans="1:8">
      <c r="A40" s="29">
        <v>24</v>
      </c>
      <c r="B40" s="29" t="s">
        <v>19</v>
      </c>
      <c r="C40" s="32" t="s">
        <v>80</v>
      </c>
      <c r="D40" s="33"/>
      <c r="E40" s="29" t="s">
        <v>31</v>
      </c>
      <c r="F40" s="29">
        <v>2</v>
      </c>
      <c r="G40" s="31">
        <v>200</v>
      </c>
      <c r="H40" s="31">
        <f t="shared" si="0"/>
        <v>400</v>
      </c>
    </row>
    <row r="41" ht="43.5" spans="1:8">
      <c r="A41" s="29">
        <v>25</v>
      </c>
      <c r="B41" s="29" t="s">
        <v>81</v>
      </c>
      <c r="C41" s="32" t="s">
        <v>82</v>
      </c>
      <c r="D41" s="33" t="s">
        <v>83</v>
      </c>
      <c r="E41" s="29" t="s">
        <v>66</v>
      </c>
      <c r="F41" s="29">
        <v>2</v>
      </c>
      <c r="G41" s="31">
        <v>45</v>
      </c>
      <c r="H41" s="31">
        <f t="shared" si="0"/>
        <v>90</v>
      </c>
    </row>
    <row r="42" spans="1:8">
      <c r="A42" s="29">
        <v>26</v>
      </c>
      <c r="B42" s="29" t="s">
        <v>84</v>
      </c>
      <c r="C42" s="32" t="s">
        <v>50</v>
      </c>
      <c r="D42" s="32" t="s">
        <v>69</v>
      </c>
      <c r="E42" s="29" t="s">
        <v>31</v>
      </c>
      <c r="F42" s="29">
        <v>2</v>
      </c>
      <c r="G42" s="31">
        <v>45</v>
      </c>
      <c r="H42" s="31">
        <f t="shared" si="0"/>
        <v>90</v>
      </c>
    </row>
    <row r="43" ht="30" spans="1:8">
      <c r="A43" s="29">
        <v>27</v>
      </c>
      <c r="B43" s="29" t="s">
        <v>85</v>
      </c>
      <c r="C43" s="32" t="s">
        <v>38</v>
      </c>
      <c r="D43" s="33" t="s">
        <v>86</v>
      </c>
      <c r="E43" s="29" t="s">
        <v>31</v>
      </c>
      <c r="F43" s="29">
        <v>2</v>
      </c>
      <c r="G43" s="31">
        <v>30</v>
      </c>
      <c r="H43" s="31">
        <f t="shared" si="0"/>
        <v>60</v>
      </c>
    </row>
    <row r="44" ht="30" spans="1:8">
      <c r="A44" s="29">
        <v>28</v>
      </c>
      <c r="B44" s="29" t="s">
        <v>87</v>
      </c>
      <c r="C44" s="32" t="s">
        <v>88</v>
      </c>
      <c r="D44" s="32" t="s">
        <v>89</v>
      </c>
      <c r="E44" s="34" t="s">
        <v>90</v>
      </c>
      <c r="F44" s="29">
        <v>5</v>
      </c>
      <c r="G44" s="31">
        <v>10</v>
      </c>
      <c r="H44" s="31">
        <f t="shared" si="0"/>
        <v>50</v>
      </c>
    </row>
    <row r="45" spans="1:8">
      <c r="A45" s="29">
        <v>29</v>
      </c>
      <c r="B45" s="29" t="s">
        <v>91</v>
      </c>
      <c r="C45" s="32" t="s">
        <v>92</v>
      </c>
      <c r="D45" s="33" t="s">
        <v>69</v>
      </c>
      <c r="E45" s="29" t="s">
        <v>31</v>
      </c>
      <c r="F45" s="29">
        <v>2</v>
      </c>
      <c r="G45" s="31">
        <v>30</v>
      </c>
      <c r="H45" s="31">
        <f t="shared" si="0"/>
        <v>60</v>
      </c>
    </row>
    <row r="46" spans="1:8">
      <c r="A46" s="29">
        <v>30</v>
      </c>
      <c r="B46" s="29" t="s">
        <v>93</v>
      </c>
      <c r="C46" s="32" t="s">
        <v>94</v>
      </c>
      <c r="D46" s="33" t="s">
        <v>69</v>
      </c>
      <c r="E46" s="29" t="s">
        <v>31</v>
      </c>
      <c r="F46" s="29">
        <v>5</v>
      </c>
      <c r="G46" s="31">
        <v>5.5</v>
      </c>
      <c r="H46" s="31">
        <f t="shared" ref="H46:H77" si="1">G46*F46</f>
        <v>27.5</v>
      </c>
    </row>
    <row r="47" ht="30" spans="1:8">
      <c r="A47" s="29">
        <v>31</v>
      </c>
      <c r="B47" s="29" t="s">
        <v>95</v>
      </c>
      <c r="C47" s="32" t="s">
        <v>50</v>
      </c>
      <c r="D47" s="32" t="s">
        <v>96</v>
      </c>
      <c r="E47" s="29" t="s">
        <v>31</v>
      </c>
      <c r="F47" s="29">
        <v>1</v>
      </c>
      <c r="G47" s="31">
        <v>850</v>
      </c>
      <c r="H47" s="31">
        <f t="shared" si="1"/>
        <v>850</v>
      </c>
    </row>
    <row r="48" spans="1:8">
      <c r="A48" s="29">
        <v>32</v>
      </c>
      <c r="B48" s="29" t="s">
        <v>97</v>
      </c>
      <c r="C48" s="32" t="s">
        <v>50</v>
      </c>
      <c r="D48" s="32" t="s">
        <v>69</v>
      </c>
      <c r="E48" s="29" t="s">
        <v>31</v>
      </c>
      <c r="F48" s="29">
        <v>2</v>
      </c>
      <c r="G48" s="31">
        <v>45</v>
      </c>
      <c r="H48" s="31">
        <f t="shared" si="1"/>
        <v>90</v>
      </c>
    </row>
    <row r="49" spans="1:8">
      <c r="A49" s="29">
        <v>33</v>
      </c>
      <c r="B49" s="29" t="s">
        <v>98</v>
      </c>
      <c r="C49" s="32" t="s">
        <v>99</v>
      </c>
      <c r="D49" s="32" t="s">
        <v>69</v>
      </c>
      <c r="E49" s="29" t="s">
        <v>31</v>
      </c>
      <c r="F49" s="29">
        <v>20</v>
      </c>
      <c r="G49" s="31">
        <v>2</v>
      </c>
      <c r="H49" s="31">
        <f t="shared" si="1"/>
        <v>40</v>
      </c>
    </row>
    <row r="50" ht="30" spans="1:8">
      <c r="A50" s="29">
        <v>34</v>
      </c>
      <c r="B50" s="29" t="s">
        <v>100</v>
      </c>
      <c r="C50" s="32" t="s">
        <v>101</v>
      </c>
      <c r="D50" s="33"/>
      <c r="E50" s="29" t="s">
        <v>36</v>
      </c>
      <c r="F50" s="29">
        <v>10</v>
      </c>
      <c r="G50" s="31">
        <v>35</v>
      </c>
      <c r="H50" s="31">
        <f t="shared" si="1"/>
        <v>350</v>
      </c>
    </row>
    <row r="51" ht="30" spans="1:8">
      <c r="A51" s="29">
        <v>35</v>
      </c>
      <c r="B51" s="29" t="s">
        <v>102</v>
      </c>
      <c r="C51" s="32" t="s">
        <v>103</v>
      </c>
      <c r="D51" s="33"/>
      <c r="E51" s="29" t="s">
        <v>62</v>
      </c>
      <c r="F51" s="29">
        <v>5</v>
      </c>
      <c r="G51" s="31">
        <v>25</v>
      </c>
      <c r="H51" s="31">
        <f t="shared" si="1"/>
        <v>125</v>
      </c>
    </row>
    <row r="52" spans="1:8">
      <c r="A52" s="29">
        <v>36</v>
      </c>
      <c r="B52" s="29" t="s">
        <v>104</v>
      </c>
      <c r="C52" s="32" t="s">
        <v>105</v>
      </c>
      <c r="D52" s="32" t="s">
        <v>69</v>
      </c>
      <c r="E52" s="29" t="s">
        <v>31</v>
      </c>
      <c r="F52" s="29">
        <v>3</v>
      </c>
      <c r="G52" s="31">
        <v>25</v>
      </c>
      <c r="H52" s="31">
        <f t="shared" si="1"/>
        <v>75</v>
      </c>
    </row>
    <row r="53" spans="1:8">
      <c r="A53" s="29">
        <v>37</v>
      </c>
      <c r="B53" s="29" t="s">
        <v>106</v>
      </c>
      <c r="C53" s="32" t="s">
        <v>107</v>
      </c>
      <c r="D53" s="33"/>
      <c r="E53" s="29" t="s">
        <v>78</v>
      </c>
      <c r="F53" s="29">
        <v>24</v>
      </c>
      <c r="G53" s="31">
        <v>2.5</v>
      </c>
      <c r="H53" s="31">
        <f t="shared" si="1"/>
        <v>60</v>
      </c>
    </row>
    <row r="54" spans="1:8">
      <c r="A54" s="29">
        <v>38</v>
      </c>
      <c r="B54" s="29" t="s">
        <v>108</v>
      </c>
      <c r="C54" s="32" t="s">
        <v>109</v>
      </c>
      <c r="D54" s="33"/>
      <c r="E54" s="29" t="s">
        <v>46</v>
      </c>
      <c r="F54" s="29">
        <v>2</v>
      </c>
      <c r="G54" s="31">
        <v>10</v>
      </c>
      <c r="H54" s="31">
        <f t="shared" si="1"/>
        <v>20</v>
      </c>
    </row>
    <row r="55" ht="30" spans="1:8">
      <c r="A55" s="29">
        <v>39</v>
      </c>
      <c r="B55" s="29" t="s">
        <v>110</v>
      </c>
      <c r="C55" s="32" t="s">
        <v>111</v>
      </c>
      <c r="D55" s="33" t="s">
        <v>112</v>
      </c>
      <c r="E55" s="29" t="s">
        <v>113</v>
      </c>
      <c r="F55" s="29">
        <v>5</v>
      </c>
      <c r="G55" s="31">
        <v>500</v>
      </c>
      <c r="H55" s="31">
        <f t="shared" si="1"/>
        <v>2500</v>
      </c>
    </row>
    <row r="56" spans="1:8">
      <c r="A56" s="29">
        <v>40</v>
      </c>
      <c r="B56" s="29" t="s">
        <v>114</v>
      </c>
      <c r="C56" s="32" t="s">
        <v>115</v>
      </c>
      <c r="D56" s="33"/>
      <c r="E56" s="29" t="s">
        <v>116</v>
      </c>
      <c r="F56" s="29">
        <v>2</v>
      </c>
      <c r="G56" s="31">
        <v>35</v>
      </c>
      <c r="H56" s="31">
        <f t="shared" si="1"/>
        <v>70</v>
      </c>
    </row>
    <row r="57" spans="1:8">
      <c r="A57" s="29">
        <v>41</v>
      </c>
      <c r="B57" s="29" t="s">
        <v>117</v>
      </c>
      <c r="C57" s="32" t="s">
        <v>118</v>
      </c>
      <c r="D57" s="33"/>
      <c r="E57" s="29" t="s">
        <v>36</v>
      </c>
      <c r="F57" s="29">
        <v>2</v>
      </c>
      <c r="G57" s="31">
        <v>100</v>
      </c>
      <c r="H57" s="31">
        <f t="shared" si="1"/>
        <v>200</v>
      </c>
    </row>
    <row r="58" spans="1:8">
      <c r="A58" s="29">
        <v>42</v>
      </c>
      <c r="B58" s="29" t="s">
        <v>119</v>
      </c>
      <c r="C58" s="32" t="s">
        <v>120</v>
      </c>
      <c r="D58" s="33"/>
      <c r="E58" s="29" t="s">
        <v>66</v>
      </c>
      <c r="F58" s="29">
        <v>2</v>
      </c>
      <c r="G58" s="31">
        <v>10</v>
      </c>
      <c r="H58" s="31">
        <f t="shared" si="1"/>
        <v>20</v>
      </c>
    </row>
    <row r="59" spans="1:8">
      <c r="A59" s="29">
        <v>43</v>
      </c>
      <c r="B59" s="29" t="s">
        <v>121</v>
      </c>
      <c r="C59" s="32" t="s">
        <v>122</v>
      </c>
      <c r="D59" s="32" t="s">
        <v>123</v>
      </c>
      <c r="E59" s="34" t="s">
        <v>124</v>
      </c>
      <c r="F59" s="29">
        <v>5</v>
      </c>
      <c r="G59" s="31">
        <v>10</v>
      </c>
      <c r="H59" s="31">
        <f t="shared" si="1"/>
        <v>50</v>
      </c>
    </row>
    <row r="60" spans="1:8">
      <c r="A60" s="29">
        <v>44</v>
      </c>
      <c r="B60" s="29" t="s">
        <v>125</v>
      </c>
      <c r="C60" s="32" t="s">
        <v>126</v>
      </c>
      <c r="D60" s="32" t="s">
        <v>69</v>
      </c>
      <c r="E60" s="29" t="s">
        <v>31</v>
      </c>
      <c r="F60" s="29">
        <v>50</v>
      </c>
      <c r="G60" s="31">
        <v>1.5</v>
      </c>
      <c r="H60" s="31">
        <f t="shared" si="1"/>
        <v>75</v>
      </c>
    </row>
    <row r="61" spans="1:8">
      <c r="A61" s="29">
        <v>45</v>
      </c>
      <c r="B61" s="29" t="s">
        <v>127</v>
      </c>
      <c r="C61" s="32" t="s">
        <v>128</v>
      </c>
      <c r="D61" s="33"/>
      <c r="E61" s="29" t="s">
        <v>43</v>
      </c>
      <c r="F61" s="29">
        <v>500</v>
      </c>
      <c r="G61" s="31">
        <v>5.5</v>
      </c>
      <c r="H61" s="31">
        <f t="shared" si="1"/>
        <v>2750</v>
      </c>
    </row>
    <row r="62" spans="1:8">
      <c r="A62" s="29">
        <v>46</v>
      </c>
      <c r="B62" s="29" t="s">
        <v>129</v>
      </c>
      <c r="C62" s="32" t="s">
        <v>130</v>
      </c>
      <c r="D62" s="32" t="s">
        <v>69</v>
      </c>
      <c r="E62" s="29" t="s">
        <v>31</v>
      </c>
      <c r="F62" s="29">
        <v>50</v>
      </c>
      <c r="G62" s="31">
        <v>4.8</v>
      </c>
      <c r="H62" s="31">
        <f t="shared" si="1"/>
        <v>240</v>
      </c>
    </row>
    <row r="63" ht="30" spans="1:8">
      <c r="A63" s="29">
        <v>47</v>
      </c>
      <c r="B63" s="29" t="s">
        <v>131</v>
      </c>
      <c r="C63" s="32" t="s">
        <v>132</v>
      </c>
      <c r="D63" s="33"/>
      <c r="E63" s="29" t="s">
        <v>36</v>
      </c>
      <c r="F63" s="29">
        <v>50</v>
      </c>
      <c r="G63" s="31">
        <v>4.83</v>
      </c>
      <c r="H63" s="31">
        <f t="shared" si="1"/>
        <v>241.5</v>
      </c>
    </row>
    <row r="64" ht="55.5" spans="1:8">
      <c r="A64" s="29">
        <v>48</v>
      </c>
      <c r="B64" s="29" t="s">
        <v>133</v>
      </c>
      <c r="C64" s="32" t="s">
        <v>134</v>
      </c>
      <c r="D64" s="32" t="s">
        <v>135</v>
      </c>
      <c r="E64" s="29" t="s">
        <v>31</v>
      </c>
      <c r="F64" s="29">
        <v>1</v>
      </c>
      <c r="G64" s="31">
        <v>450</v>
      </c>
      <c r="H64" s="31">
        <f t="shared" si="1"/>
        <v>450</v>
      </c>
    </row>
    <row r="65" ht="30" spans="1:8">
      <c r="A65" s="29">
        <v>49</v>
      </c>
      <c r="B65" s="29" t="s">
        <v>136</v>
      </c>
      <c r="C65" s="32" t="s">
        <v>137</v>
      </c>
      <c r="D65" s="33"/>
      <c r="E65" s="29" t="s">
        <v>36</v>
      </c>
      <c r="F65" s="29">
        <v>50</v>
      </c>
      <c r="G65" s="31">
        <v>1.5</v>
      </c>
      <c r="H65" s="31">
        <f t="shared" si="1"/>
        <v>75</v>
      </c>
    </row>
    <row r="66" spans="1:8">
      <c r="A66" s="29">
        <v>50</v>
      </c>
      <c r="B66" s="29" t="s">
        <v>138</v>
      </c>
      <c r="C66" s="32" t="s">
        <v>139</v>
      </c>
      <c r="D66" s="32" t="s">
        <v>69</v>
      </c>
      <c r="E66" s="29" t="s">
        <v>31</v>
      </c>
      <c r="F66" s="29">
        <v>100</v>
      </c>
      <c r="G66" s="31">
        <v>3.5</v>
      </c>
      <c r="H66" s="31">
        <f t="shared" si="1"/>
        <v>350</v>
      </c>
    </row>
    <row r="67" ht="28.5" spans="1:8">
      <c r="A67" s="29">
        <v>51</v>
      </c>
      <c r="B67" s="29" t="s">
        <v>140</v>
      </c>
      <c r="C67" s="32" t="s">
        <v>141</v>
      </c>
      <c r="D67" s="32" t="s">
        <v>142</v>
      </c>
      <c r="E67" s="29" t="s">
        <v>31</v>
      </c>
      <c r="F67" s="29">
        <v>3</v>
      </c>
      <c r="G67" s="31">
        <v>65</v>
      </c>
      <c r="H67" s="31">
        <f t="shared" si="1"/>
        <v>195</v>
      </c>
    </row>
    <row r="68" spans="1:8">
      <c r="A68" s="29">
        <v>52</v>
      </c>
      <c r="B68" s="29" t="s">
        <v>143</v>
      </c>
      <c r="C68" s="32" t="s">
        <v>144</v>
      </c>
      <c r="D68" s="32" t="s">
        <v>69</v>
      </c>
      <c r="E68" s="29" t="s">
        <v>31</v>
      </c>
      <c r="F68" s="29">
        <v>50</v>
      </c>
      <c r="G68" s="31">
        <v>1.5</v>
      </c>
      <c r="H68" s="31">
        <f t="shared" si="1"/>
        <v>75</v>
      </c>
    </row>
    <row r="69" spans="1:8">
      <c r="A69" s="29">
        <v>53</v>
      </c>
      <c r="B69" s="29" t="s">
        <v>145</v>
      </c>
      <c r="C69" s="32" t="s">
        <v>146</v>
      </c>
      <c r="D69" s="33"/>
      <c r="E69" s="29" t="s">
        <v>36</v>
      </c>
      <c r="F69" s="29">
        <v>60</v>
      </c>
      <c r="G69" s="31">
        <v>6.8</v>
      </c>
      <c r="H69" s="31">
        <f t="shared" si="1"/>
        <v>408</v>
      </c>
    </row>
    <row r="70" spans="1:8">
      <c r="A70" s="29">
        <v>54</v>
      </c>
      <c r="B70" s="29" t="s">
        <v>147</v>
      </c>
      <c r="C70" s="32" t="s">
        <v>148</v>
      </c>
      <c r="D70" s="32" t="s">
        <v>69</v>
      </c>
      <c r="E70" s="29" t="s">
        <v>31</v>
      </c>
      <c r="F70" s="29">
        <v>3</v>
      </c>
      <c r="G70" s="31">
        <v>10</v>
      </c>
      <c r="H70" s="31">
        <f t="shared" si="1"/>
        <v>30</v>
      </c>
    </row>
    <row r="71" spans="1:8">
      <c r="A71" s="29">
        <v>55</v>
      </c>
      <c r="B71" s="29" t="s">
        <v>149</v>
      </c>
      <c r="C71" s="32" t="s">
        <v>150</v>
      </c>
      <c r="D71" s="32" t="s">
        <v>69</v>
      </c>
      <c r="E71" s="29" t="s">
        <v>31</v>
      </c>
      <c r="F71" s="29">
        <v>50</v>
      </c>
      <c r="G71" s="31">
        <v>1.2</v>
      </c>
      <c r="H71" s="31">
        <f t="shared" si="1"/>
        <v>60</v>
      </c>
    </row>
    <row r="72" ht="43.5" spans="1:8">
      <c r="A72" s="29">
        <v>56</v>
      </c>
      <c r="B72" s="29" t="s">
        <v>151</v>
      </c>
      <c r="C72" s="32" t="s">
        <v>152</v>
      </c>
      <c r="D72" s="33"/>
      <c r="E72" s="29" t="s">
        <v>153</v>
      </c>
      <c r="F72" s="29">
        <v>2</v>
      </c>
      <c r="G72" s="31">
        <v>300</v>
      </c>
      <c r="H72" s="31">
        <f t="shared" si="1"/>
        <v>600</v>
      </c>
    </row>
    <row r="73" spans="1:8">
      <c r="A73" s="29">
        <v>57</v>
      </c>
      <c r="B73" s="29" t="s">
        <v>19</v>
      </c>
      <c r="C73" s="32" t="s">
        <v>154</v>
      </c>
      <c r="D73" s="33"/>
      <c r="E73" s="29" t="s">
        <v>36</v>
      </c>
      <c r="F73" s="29">
        <v>15</v>
      </c>
      <c r="G73" s="31">
        <v>10</v>
      </c>
      <c r="H73" s="31">
        <f t="shared" si="1"/>
        <v>150</v>
      </c>
    </row>
    <row r="74" ht="30" spans="1:8">
      <c r="A74" s="29">
        <v>58</v>
      </c>
      <c r="B74" s="29" t="s">
        <v>155</v>
      </c>
      <c r="C74" s="32" t="s">
        <v>156</v>
      </c>
      <c r="D74" s="33" t="s">
        <v>157</v>
      </c>
      <c r="E74" s="29" t="s">
        <v>36</v>
      </c>
      <c r="F74" s="29">
        <v>1000</v>
      </c>
      <c r="G74" s="31">
        <v>0.6</v>
      </c>
      <c r="H74" s="31">
        <f t="shared" si="1"/>
        <v>600</v>
      </c>
    </row>
    <row r="75" spans="1:8">
      <c r="A75" s="29">
        <v>59</v>
      </c>
      <c r="B75" s="29" t="s">
        <v>158</v>
      </c>
      <c r="C75" s="33" t="s">
        <v>159</v>
      </c>
      <c r="D75" s="33"/>
      <c r="E75" s="29" t="s">
        <v>160</v>
      </c>
      <c r="F75" s="29">
        <v>5</v>
      </c>
      <c r="G75" s="31">
        <v>10</v>
      </c>
      <c r="H75" s="31">
        <f t="shared" si="1"/>
        <v>50</v>
      </c>
    </row>
    <row r="76" ht="30" spans="1:8">
      <c r="A76" s="29">
        <v>60</v>
      </c>
      <c r="B76" s="29" t="s">
        <v>161</v>
      </c>
      <c r="C76" s="32" t="s">
        <v>162</v>
      </c>
      <c r="D76" s="33"/>
      <c r="E76" s="29" t="s">
        <v>153</v>
      </c>
      <c r="F76" s="29">
        <v>5</v>
      </c>
      <c r="G76" s="31">
        <v>65</v>
      </c>
      <c r="H76" s="31">
        <f t="shared" si="1"/>
        <v>325</v>
      </c>
    </row>
    <row r="77" ht="30" spans="1:8">
      <c r="A77" s="29">
        <v>61</v>
      </c>
      <c r="B77" s="29" t="s">
        <v>163</v>
      </c>
      <c r="C77" s="32" t="s">
        <v>164</v>
      </c>
      <c r="D77" s="33"/>
      <c r="E77" s="29" t="s">
        <v>62</v>
      </c>
      <c r="F77" s="29">
        <v>10</v>
      </c>
      <c r="G77" s="31">
        <v>12</v>
      </c>
      <c r="H77" s="31">
        <f t="shared" si="1"/>
        <v>120</v>
      </c>
    </row>
    <row r="78" spans="1:8">
      <c r="A78" s="29">
        <v>62</v>
      </c>
      <c r="B78" s="29" t="s">
        <v>165</v>
      </c>
      <c r="C78" s="32" t="s">
        <v>166</v>
      </c>
      <c r="D78" s="33"/>
      <c r="E78" s="29" t="s">
        <v>36</v>
      </c>
      <c r="F78" s="29">
        <v>20</v>
      </c>
      <c r="G78" s="31">
        <v>2</v>
      </c>
      <c r="H78" s="31">
        <f t="shared" ref="H78:H109" si="2">G78*F78</f>
        <v>40</v>
      </c>
    </row>
    <row r="79" ht="30" spans="1:8">
      <c r="A79" s="29">
        <v>63</v>
      </c>
      <c r="B79" s="29" t="s">
        <v>167</v>
      </c>
      <c r="C79" s="32" t="s">
        <v>168</v>
      </c>
      <c r="D79" s="33"/>
      <c r="E79" s="29" t="s">
        <v>36</v>
      </c>
      <c r="F79" s="29">
        <v>100</v>
      </c>
      <c r="G79" s="31">
        <v>1.5</v>
      </c>
      <c r="H79" s="31">
        <f t="shared" si="2"/>
        <v>150</v>
      </c>
    </row>
    <row r="80" ht="30" spans="1:8">
      <c r="A80" s="29">
        <v>64</v>
      </c>
      <c r="B80" s="29" t="s">
        <v>169</v>
      </c>
      <c r="C80" s="32" t="s">
        <v>170</v>
      </c>
      <c r="D80" s="33"/>
      <c r="E80" s="29" t="s">
        <v>36</v>
      </c>
      <c r="F80" s="29">
        <v>2</v>
      </c>
      <c r="G80" s="31">
        <v>40</v>
      </c>
      <c r="H80" s="31">
        <f t="shared" si="2"/>
        <v>80</v>
      </c>
    </row>
    <row r="81" ht="30" spans="1:8">
      <c r="A81" s="29">
        <v>65</v>
      </c>
      <c r="B81" s="29" t="s">
        <v>171</v>
      </c>
      <c r="C81" s="32" t="s">
        <v>172</v>
      </c>
      <c r="D81" s="33"/>
      <c r="E81" s="29" t="s">
        <v>36</v>
      </c>
      <c r="F81" s="29">
        <v>5</v>
      </c>
      <c r="G81" s="31">
        <v>10</v>
      </c>
      <c r="H81" s="31">
        <f t="shared" si="2"/>
        <v>50</v>
      </c>
    </row>
    <row r="82" spans="1:8">
      <c r="A82" s="29">
        <v>66</v>
      </c>
      <c r="B82" s="29" t="s">
        <v>173</v>
      </c>
      <c r="C82" s="32" t="s">
        <v>174</v>
      </c>
      <c r="D82" s="33"/>
      <c r="E82" s="29" t="s">
        <v>175</v>
      </c>
      <c r="F82" s="29">
        <v>200</v>
      </c>
      <c r="G82" s="31">
        <v>1.5</v>
      </c>
      <c r="H82" s="31">
        <f t="shared" si="2"/>
        <v>300</v>
      </c>
    </row>
    <row r="83" ht="30" spans="1:8">
      <c r="A83" s="29">
        <v>67</v>
      </c>
      <c r="B83" s="29" t="s">
        <v>176</v>
      </c>
      <c r="C83" s="32" t="s">
        <v>177</v>
      </c>
      <c r="D83" s="33"/>
      <c r="E83" s="29" t="s">
        <v>116</v>
      </c>
      <c r="F83" s="29">
        <v>5</v>
      </c>
      <c r="G83" s="31">
        <v>15</v>
      </c>
      <c r="H83" s="31">
        <f t="shared" si="2"/>
        <v>75</v>
      </c>
    </row>
    <row r="84" spans="1:8">
      <c r="A84" s="29">
        <v>68</v>
      </c>
      <c r="B84" s="29" t="s">
        <v>178</v>
      </c>
      <c r="C84" s="32" t="s">
        <v>179</v>
      </c>
      <c r="D84" s="33"/>
      <c r="E84" s="29" t="s">
        <v>153</v>
      </c>
      <c r="F84" s="29">
        <v>1</v>
      </c>
      <c r="G84" s="31">
        <v>15</v>
      </c>
      <c r="H84" s="31">
        <f t="shared" si="2"/>
        <v>15</v>
      </c>
    </row>
    <row r="85" ht="28.5" spans="1:8">
      <c r="A85" s="29" t="s">
        <v>19</v>
      </c>
      <c r="B85" s="29" t="s">
        <v>19</v>
      </c>
      <c r="C85" s="30" t="s">
        <v>180</v>
      </c>
      <c r="D85" s="27"/>
      <c r="E85" s="29" t="s">
        <v>19</v>
      </c>
      <c r="F85" s="29" t="s">
        <v>19</v>
      </c>
      <c r="G85" s="31"/>
      <c r="H85" s="31"/>
    </row>
    <row r="86" ht="30" spans="1:8">
      <c r="A86" s="29">
        <v>1</v>
      </c>
      <c r="B86" s="29" t="s">
        <v>181</v>
      </c>
      <c r="C86" s="32" t="s">
        <v>182</v>
      </c>
      <c r="D86" s="33"/>
      <c r="E86" s="34" t="s">
        <v>183</v>
      </c>
      <c r="F86" s="29">
        <v>50</v>
      </c>
      <c r="G86" s="31">
        <v>8.5</v>
      </c>
      <c r="H86" s="31">
        <f t="shared" si="2"/>
        <v>425</v>
      </c>
    </row>
    <row r="87" spans="1:8">
      <c r="A87" s="29">
        <v>2</v>
      </c>
      <c r="B87" s="29" t="s">
        <v>184</v>
      </c>
      <c r="C87" s="32" t="s">
        <v>185</v>
      </c>
      <c r="D87" s="32" t="s">
        <v>186</v>
      </c>
      <c r="E87" s="34" t="s">
        <v>187</v>
      </c>
      <c r="F87" s="29">
        <v>200</v>
      </c>
      <c r="G87" s="31">
        <v>7.8</v>
      </c>
      <c r="H87" s="31">
        <f t="shared" si="2"/>
        <v>1560</v>
      </c>
    </row>
    <row r="88" ht="28.5" spans="1:8">
      <c r="A88" s="29" t="s">
        <v>19</v>
      </c>
      <c r="B88" s="29" t="s">
        <v>19</v>
      </c>
      <c r="C88" s="30" t="s">
        <v>188</v>
      </c>
      <c r="D88" s="27"/>
      <c r="E88" s="29" t="s">
        <v>19</v>
      </c>
      <c r="F88" s="29" t="s">
        <v>19</v>
      </c>
      <c r="G88" s="31"/>
      <c r="H88" s="31"/>
    </row>
    <row r="89" ht="75" spans="1:8">
      <c r="A89" s="29">
        <v>1</v>
      </c>
      <c r="B89" s="29" t="s">
        <v>189</v>
      </c>
      <c r="C89" s="32" t="s">
        <v>190</v>
      </c>
      <c r="D89" s="33"/>
      <c r="E89" s="34" t="s">
        <v>191</v>
      </c>
      <c r="F89" s="29">
        <v>1</v>
      </c>
      <c r="G89" s="31">
        <v>135</v>
      </c>
      <c r="H89" s="31">
        <f t="shared" si="2"/>
        <v>135</v>
      </c>
    </row>
    <row r="90" ht="30" spans="1:8">
      <c r="A90" s="29">
        <v>2</v>
      </c>
      <c r="B90" s="29" t="s">
        <v>192</v>
      </c>
      <c r="C90" s="32" t="s">
        <v>193</v>
      </c>
      <c r="D90" s="33"/>
      <c r="E90" s="34" t="s">
        <v>191</v>
      </c>
      <c r="F90" s="29">
        <v>2</v>
      </c>
      <c r="G90" s="31">
        <v>1450</v>
      </c>
      <c r="H90" s="31">
        <f t="shared" si="2"/>
        <v>2900</v>
      </c>
    </row>
    <row r="91" spans="1:8">
      <c r="A91" s="29" t="s">
        <v>19</v>
      </c>
      <c r="B91" s="29" t="s">
        <v>19</v>
      </c>
      <c r="C91" s="27" t="s">
        <v>194</v>
      </c>
      <c r="D91" s="27"/>
      <c r="E91" s="29" t="s">
        <v>19</v>
      </c>
      <c r="F91" s="29" t="s">
        <v>19</v>
      </c>
      <c r="G91" s="31"/>
      <c r="H91" s="31"/>
    </row>
    <row r="92" spans="1:8">
      <c r="A92" s="29">
        <v>1</v>
      </c>
      <c r="B92" s="29" t="s">
        <v>19</v>
      </c>
      <c r="C92" s="32" t="s">
        <v>195</v>
      </c>
      <c r="D92" s="33"/>
      <c r="E92" s="34" t="s">
        <v>196</v>
      </c>
      <c r="F92" s="29">
        <v>10</v>
      </c>
      <c r="G92" s="31">
        <v>2</v>
      </c>
      <c r="H92" s="31">
        <f t="shared" si="2"/>
        <v>20</v>
      </c>
    </row>
    <row r="93" spans="1:8">
      <c r="A93" s="29">
        <v>2</v>
      </c>
      <c r="B93" s="29" t="s">
        <v>197</v>
      </c>
      <c r="C93" s="32" t="s">
        <v>198</v>
      </c>
      <c r="D93" s="33"/>
      <c r="E93" s="29" t="s">
        <v>62</v>
      </c>
      <c r="F93" s="29">
        <v>1</v>
      </c>
      <c r="G93" s="31">
        <v>165</v>
      </c>
      <c r="H93" s="31">
        <f t="shared" si="2"/>
        <v>165</v>
      </c>
    </row>
    <row r="94" ht="30" spans="1:8">
      <c r="A94" s="29">
        <v>3</v>
      </c>
      <c r="B94" s="29" t="s">
        <v>199</v>
      </c>
      <c r="C94" s="32" t="s">
        <v>200</v>
      </c>
      <c r="D94" s="33"/>
      <c r="E94" s="29" t="s">
        <v>201</v>
      </c>
      <c r="F94" s="29">
        <v>500</v>
      </c>
      <c r="G94" s="31">
        <v>1</v>
      </c>
      <c r="H94" s="31">
        <f t="shared" si="2"/>
        <v>500</v>
      </c>
    </row>
    <row r="95" spans="1:8">
      <c r="A95" s="29" t="s">
        <v>19</v>
      </c>
      <c r="B95" s="29" t="s">
        <v>19</v>
      </c>
      <c r="C95" s="30" t="s">
        <v>202</v>
      </c>
      <c r="D95" s="27"/>
      <c r="E95" s="29" t="s">
        <v>19</v>
      </c>
      <c r="F95" s="29" t="s">
        <v>19</v>
      </c>
      <c r="G95" s="31"/>
      <c r="H95" s="31"/>
    </row>
    <row r="96" spans="1:8">
      <c r="A96" s="29">
        <v>1</v>
      </c>
      <c r="B96" s="29" t="s">
        <v>203</v>
      </c>
      <c r="C96" s="32" t="s">
        <v>204</v>
      </c>
      <c r="D96" s="33"/>
      <c r="E96" s="34" t="s">
        <v>205</v>
      </c>
      <c r="F96" s="29">
        <v>2</v>
      </c>
      <c r="G96" s="31">
        <v>10</v>
      </c>
      <c r="H96" s="31">
        <f t="shared" si="2"/>
        <v>20</v>
      </c>
    </row>
    <row r="97" spans="1:8">
      <c r="A97" s="29">
        <v>2</v>
      </c>
      <c r="B97" s="29" t="s">
        <v>206</v>
      </c>
      <c r="C97" s="32" t="s">
        <v>207</v>
      </c>
      <c r="D97" s="33"/>
      <c r="E97" s="34" t="s">
        <v>23</v>
      </c>
      <c r="F97" s="29">
        <v>20</v>
      </c>
      <c r="G97" s="31">
        <v>0.3</v>
      </c>
      <c r="H97" s="31">
        <f t="shared" si="2"/>
        <v>6</v>
      </c>
    </row>
    <row r="98" ht="30" spans="1:8">
      <c r="A98" s="29">
        <v>3</v>
      </c>
      <c r="B98" s="29" t="s">
        <v>208</v>
      </c>
      <c r="C98" s="32" t="s">
        <v>209</v>
      </c>
      <c r="D98" s="33"/>
      <c r="E98" s="34" t="s">
        <v>23</v>
      </c>
      <c r="F98" s="29">
        <v>10</v>
      </c>
      <c r="G98" s="31">
        <v>10</v>
      </c>
      <c r="H98" s="31">
        <f t="shared" si="2"/>
        <v>100</v>
      </c>
    </row>
    <row r="99" ht="45" spans="1:8">
      <c r="A99" s="29">
        <v>4</v>
      </c>
      <c r="B99" s="29" t="s">
        <v>210</v>
      </c>
      <c r="C99" s="32" t="s">
        <v>211</v>
      </c>
      <c r="D99" s="33"/>
      <c r="E99" s="34" t="s">
        <v>23</v>
      </c>
      <c r="F99" s="29">
        <v>2</v>
      </c>
      <c r="G99" s="31">
        <v>15</v>
      </c>
      <c r="H99" s="31">
        <f t="shared" si="2"/>
        <v>30</v>
      </c>
    </row>
    <row r="100" spans="1:8">
      <c r="A100" s="29">
        <v>5</v>
      </c>
      <c r="B100" s="29" t="s">
        <v>212</v>
      </c>
      <c r="C100" s="32" t="s">
        <v>213</v>
      </c>
      <c r="D100" s="33"/>
      <c r="E100" s="34" t="s">
        <v>23</v>
      </c>
      <c r="F100" s="29">
        <v>20</v>
      </c>
      <c r="G100" s="31">
        <v>1.5</v>
      </c>
      <c r="H100" s="31">
        <f t="shared" si="2"/>
        <v>30</v>
      </c>
    </row>
    <row r="101" ht="30" spans="1:8">
      <c r="A101" s="29">
        <v>6</v>
      </c>
      <c r="B101" s="29" t="s">
        <v>214</v>
      </c>
      <c r="C101" s="32" t="s">
        <v>215</v>
      </c>
      <c r="D101" s="33"/>
      <c r="E101" s="34" t="s">
        <v>23</v>
      </c>
      <c r="F101" s="29">
        <v>20</v>
      </c>
      <c r="G101" s="31">
        <v>1</v>
      </c>
      <c r="H101" s="31">
        <f t="shared" si="2"/>
        <v>20</v>
      </c>
    </row>
    <row r="102" ht="30" spans="1:8">
      <c r="A102" s="29">
        <v>7</v>
      </c>
      <c r="B102" s="29" t="s">
        <v>216</v>
      </c>
      <c r="C102" s="32" t="s">
        <v>217</v>
      </c>
      <c r="D102" s="33"/>
      <c r="E102" s="34" t="s">
        <v>23</v>
      </c>
      <c r="F102" s="29">
        <v>20</v>
      </c>
      <c r="G102" s="31">
        <v>0.6</v>
      </c>
      <c r="H102" s="31">
        <f t="shared" si="2"/>
        <v>12</v>
      </c>
    </row>
    <row r="103" spans="1:8">
      <c r="A103" s="29" t="s">
        <v>19</v>
      </c>
      <c r="B103" s="29" t="s">
        <v>19</v>
      </c>
      <c r="C103" s="30" t="s">
        <v>218</v>
      </c>
      <c r="D103" s="27"/>
      <c r="E103" s="29" t="s">
        <v>19</v>
      </c>
      <c r="F103" s="29" t="s">
        <v>19</v>
      </c>
      <c r="G103" s="31"/>
      <c r="H103" s="31"/>
    </row>
    <row r="104" spans="1:8">
      <c r="A104" s="29">
        <v>1</v>
      </c>
      <c r="B104" s="29" t="s">
        <v>219</v>
      </c>
      <c r="C104" s="32" t="s">
        <v>220</v>
      </c>
      <c r="D104" s="33"/>
      <c r="E104" s="34" t="s">
        <v>221</v>
      </c>
      <c r="F104" s="29">
        <v>5</v>
      </c>
      <c r="G104" s="31">
        <v>45</v>
      </c>
      <c r="H104" s="31">
        <f t="shared" si="2"/>
        <v>225</v>
      </c>
    </row>
    <row r="105" spans="1:8">
      <c r="A105" s="29" t="s">
        <v>19</v>
      </c>
      <c r="B105" s="29" t="s">
        <v>19</v>
      </c>
      <c r="C105" s="30" t="s">
        <v>222</v>
      </c>
      <c r="D105" s="27"/>
      <c r="E105" s="29" t="s">
        <v>19</v>
      </c>
      <c r="F105" s="29" t="s">
        <v>19</v>
      </c>
      <c r="G105" s="31"/>
      <c r="H105" s="31"/>
    </row>
    <row r="106" spans="1:8">
      <c r="A106" s="29">
        <v>1</v>
      </c>
      <c r="B106" s="29" t="s">
        <v>176</v>
      </c>
      <c r="C106" s="32" t="s">
        <v>223</v>
      </c>
      <c r="D106" s="33"/>
      <c r="E106" s="34" t="s">
        <v>224</v>
      </c>
      <c r="F106" s="29">
        <v>5</v>
      </c>
      <c r="G106" s="31">
        <v>15</v>
      </c>
      <c r="H106" s="31">
        <f t="shared" si="2"/>
        <v>75</v>
      </c>
    </row>
    <row r="107" ht="30" spans="1:8">
      <c r="A107" s="29">
        <v>2</v>
      </c>
      <c r="B107" s="29" t="s">
        <v>225</v>
      </c>
      <c r="C107" s="33" t="s">
        <v>226</v>
      </c>
      <c r="D107" s="33"/>
      <c r="E107" s="34" t="s">
        <v>227</v>
      </c>
      <c r="F107" s="29">
        <v>9</v>
      </c>
      <c r="G107" s="31">
        <v>35</v>
      </c>
      <c r="H107" s="31">
        <f t="shared" si="2"/>
        <v>315</v>
      </c>
    </row>
    <row r="108" ht="30" spans="1:8">
      <c r="A108" s="29">
        <v>3</v>
      </c>
      <c r="B108" s="29" t="s">
        <v>228</v>
      </c>
      <c r="C108" s="32" t="s">
        <v>229</v>
      </c>
      <c r="D108" s="33"/>
      <c r="E108" s="34" t="s">
        <v>230</v>
      </c>
      <c r="F108" s="29">
        <v>100</v>
      </c>
      <c r="G108" s="31">
        <v>7.86</v>
      </c>
      <c r="H108" s="31">
        <f t="shared" si="2"/>
        <v>786</v>
      </c>
    </row>
    <row r="109" spans="1:8">
      <c r="A109" s="29" t="s">
        <v>19</v>
      </c>
      <c r="B109" s="29" t="s">
        <v>19</v>
      </c>
      <c r="C109" s="30" t="s">
        <v>231</v>
      </c>
      <c r="D109" s="27"/>
      <c r="E109" s="29" t="s">
        <v>19</v>
      </c>
      <c r="F109" s="29" t="s">
        <v>19</v>
      </c>
      <c r="G109" s="31"/>
      <c r="H109" s="31"/>
    </row>
    <row r="110" spans="1:8">
      <c r="A110" s="29">
        <v>1</v>
      </c>
      <c r="B110" s="29" t="s">
        <v>232</v>
      </c>
      <c r="C110" s="32" t="s">
        <v>233</v>
      </c>
      <c r="D110" s="33"/>
      <c r="E110" s="34" t="s">
        <v>234</v>
      </c>
      <c r="F110" s="29">
        <v>2</v>
      </c>
      <c r="G110" s="31">
        <v>10</v>
      </c>
      <c r="H110" s="31">
        <f t="shared" ref="H110:H125" si="3">G110*F110</f>
        <v>20</v>
      </c>
    </row>
    <row r="111" spans="1:8">
      <c r="A111" s="29">
        <v>2</v>
      </c>
      <c r="B111" s="29" t="s">
        <v>235</v>
      </c>
      <c r="C111" s="32" t="s">
        <v>236</v>
      </c>
      <c r="D111" s="33"/>
      <c r="E111" s="34" t="s">
        <v>237</v>
      </c>
      <c r="F111" s="29">
        <v>5</v>
      </c>
      <c r="G111" s="31">
        <v>12.5</v>
      </c>
      <c r="H111" s="31">
        <f t="shared" si="3"/>
        <v>62.5</v>
      </c>
    </row>
    <row r="112" spans="1:8">
      <c r="A112" s="29" t="s">
        <v>19</v>
      </c>
      <c r="B112" s="29" t="s">
        <v>19</v>
      </c>
      <c r="C112" s="30" t="s">
        <v>238</v>
      </c>
      <c r="D112" s="27"/>
      <c r="E112" s="29" t="s">
        <v>19</v>
      </c>
      <c r="F112" s="29" t="s">
        <v>19</v>
      </c>
      <c r="G112" s="31"/>
      <c r="H112" s="31"/>
    </row>
    <row r="113" ht="45" spans="1:8">
      <c r="A113" s="29">
        <v>1</v>
      </c>
      <c r="B113" s="29" t="s">
        <v>239</v>
      </c>
      <c r="C113" s="32" t="s">
        <v>240</v>
      </c>
      <c r="D113" s="33"/>
      <c r="E113" s="34" t="s">
        <v>205</v>
      </c>
      <c r="F113" s="29">
        <v>2</v>
      </c>
      <c r="G113" s="31">
        <v>85</v>
      </c>
      <c r="H113" s="31">
        <f t="shared" si="3"/>
        <v>170</v>
      </c>
    </row>
    <row r="114" spans="1:8">
      <c r="A114" s="29" t="s">
        <v>19</v>
      </c>
      <c r="B114" s="29" t="s">
        <v>19</v>
      </c>
      <c r="C114" s="30" t="s">
        <v>241</v>
      </c>
      <c r="D114" s="27"/>
      <c r="E114" s="29" t="s">
        <v>19</v>
      </c>
      <c r="F114" s="29" t="s">
        <v>19</v>
      </c>
      <c r="G114" s="31"/>
      <c r="H114" s="31"/>
    </row>
    <row r="115" spans="1:8">
      <c r="A115" s="29">
        <v>1</v>
      </c>
      <c r="B115" s="29" t="s">
        <v>242</v>
      </c>
      <c r="C115" s="32" t="s">
        <v>243</v>
      </c>
      <c r="D115" s="33"/>
      <c r="E115" s="34" t="s">
        <v>237</v>
      </c>
      <c r="F115" s="29">
        <v>50</v>
      </c>
      <c r="G115" s="31">
        <v>1</v>
      </c>
      <c r="H115" s="31">
        <f t="shared" si="3"/>
        <v>50</v>
      </c>
    </row>
    <row r="116" spans="1:8">
      <c r="A116" s="29" t="s">
        <v>19</v>
      </c>
      <c r="B116" s="29" t="s">
        <v>19</v>
      </c>
      <c r="C116" s="30" t="s">
        <v>244</v>
      </c>
      <c r="D116" s="27"/>
      <c r="E116" s="29" t="s">
        <v>19</v>
      </c>
      <c r="F116" s="29" t="s">
        <v>19</v>
      </c>
      <c r="G116" s="31"/>
      <c r="H116" s="31"/>
    </row>
    <row r="117" ht="60" spans="1:8">
      <c r="A117" s="29">
        <v>1</v>
      </c>
      <c r="B117" s="29" t="s">
        <v>245</v>
      </c>
      <c r="C117" s="32" t="s">
        <v>246</v>
      </c>
      <c r="D117" s="32" t="s">
        <v>247</v>
      </c>
      <c r="E117" s="34" t="s">
        <v>191</v>
      </c>
      <c r="F117" s="29">
        <v>4</v>
      </c>
      <c r="G117" s="31">
        <v>685</v>
      </c>
      <c r="H117" s="31">
        <f t="shared" si="3"/>
        <v>2740</v>
      </c>
    </row>
    <row r="118" spans="1:8">
      <c r="A118" s="29" t="s">
        <v>19</v>
      </c>
      <c r="B118" s="29" t="s">
        <v>19</v>
      </c>
      <c r="C118" s="30" t="s">
        <v>248</v>
      </c>
      <c r="D118" s="27"/>
      <c r="E118" s="29" t="s">
        <v>19</v>
      </c>
      <c r="F118" s="29" t="s">
        <v>19</v>
      </c>
      <c r="G118" s="31"/>
      <c r="H118" s="31"/>
    </row>
    <row r="119" ht="60" spans="1:8">
      <c r="A119" s="29">
        <v>1</v>
      </c>
      <c r="B119" s="29" t="s">
        <v>249</v>
      </c>
      <c r="C119" s="32" t="s">
        <v>250</v>
      </c>
      <c r="D119" s="33"/>
      <c r="E119" s="34" t="s">
        <v>230</v>
      </c>
      <c r="F119" s="29">
        <v>50</v>
      </c>
      <c r="G119" s="31">
        <v>3.5</v>
      </c>
      <c r="H119" s="31">
        <f t="shared" si="3"/>
        <v>175</v>
      </c>
    </row>
    <row r="120" spans="1:8">
      <c r="A120" s="29" t="s">
        <v>19</v>
      </c>
      <c r="B120" s="29" t="s">
        <v>19</v>
      </c>
      <c r="C120" s="30" t="s">
        <v>251</v>
      </c>
      <c r="D120" s="27"/>
      <c r="E120" s="29" t="s">
        <v>19</v>
      </c>
      <c r="F120" s="29" t="s">
        <v>19</v>
      </c>
      <c r="G120" s="31"/>
      <c r="H120" s="31"/>
    </row>
    <row r="121" ht="45" spans="1:8">
      <c r="A121" s="29">
        <v>1</v>
      </c>
      <c r="B121" s="29" t="s">
        <v>252</v>
      </c>
      <c r="C121" s="32" t="s">
        <v>253</v>
      </c>
      <c r="D121" s="33"/>
      <c r="E121" s="34" t="s">
        <v>191</v>
      </c>
      <c r="F121" s="29">
        <v>2</v>
      </c>
      <c r="G121" s="31">
        <v>55</v>
      </c>
      <c r="H121" s="31">
        <f t="shared" si="3"/>
        <v>110</v>
      </c>
    </row>
    <row r="122" ht="28.5" spans="1:8">
      <c r="A122" s="29" t="s">
        <v>19</v>
      </c>
      <c r="B122" s="29" t="s">
        <v>19</v>
      </c>
      <c r="C122" s="30" t="s">
        <v>254</v>
      </c>
      <c r="D122" s="27"/>
      <c r="E122" s="29" t="s">
        <v>19</v>
      </c>
      <c r="F122" s="29" t="s">
        <v>19</v>
      </c>
      <c r="G122" s="31"/>
      <c r="H122" s="31"/>
    </row>
    <row r="123" ht="45" spans="1:8">
      <c r="A123" s="29">
        <v>1</v>
      </c>
      <c r="B123" s="29" t="s">
        <v>255</v>
      </c>
      <c r="C123" s="32" t="s">
        <v>256</v>
      </c>
      <c r="D123" s="33"/>
      <c r="E123" s="34" t="s">
        <v>257</v>
      </c>
      <c r="F123" s="29">
        <v>12</v>
      </c>
      <c r="G123" s="31">
        <v>15</v>
      </c>
      <c r="H123" s="31">
        <f t="shared" si="3"/>
        <v>180</v>
      </c>
    </row>
    <row r="124" spans="1:8">
      <c r="A124" s="29" t="s">
        <v>19</v>
      </c>
      <c r="B124" s="29" t="s">
        <v>19</v>
      </c>
      <c r="C124" s="30" t="s">
        <v>258</v>
      </c>
      <c r="D124" s="27"/>
      <c r="E124" s="29" t="s">
        <v>19</v>
      </c>
      <c r="F124" s="29" t="s">
        <v>19</v>
      </c>
      <c r="G124" s="31"/>
      <c r="H124" s="31"/>
    </row>
    <row r="125" ht="75" spans="1:8">
      <c r="A125" s="29">
        <v>1</v>
      </c>
      <c r="B125" s="29" t="s">
        <v>259</v>
      </c>
      <c r="C125" s="32" t="s">
        <v>260</v>
      </c>
      <c r="D125" s="32"/>
      <c r="E125" s="34" t="s">
        <v>23</v>
      </c>
      <c r="F125" s="29">
        <v>10</v>
      </c>
      <c r="G125" s="31">
        <v>35</v>
      </c>
      <c r="H125" s="31">
        <f t="shared" si="3"/>
        <v>350</v>
      </c>
    </row>
    <row r="126" spans="3:8">
      <c r="C126" s="1"/>
      <c r="D126" s="1"/>
      <c r="G126" s="35" t="s">
        <v>261</v>
      </c>
      <c r="H126" s="36">
        <f>SUM(H13:H125)</f>
        <v>31320</v>
      </c>
    </row>
  </sheetData>
  <mergeCells count="2">
    <mergeCell ref="A1:H1"/>
    <mergeCell ref="A10:H10"/>
  </mergeCells>
  <pageMargins left="0.393700787401575" right="0.196850393700787" top="0.511811023622047" bottom="0.511811023622047" header="0" footer="0"/>
  <pageSetup paperSize="1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Fleet Management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WPS_1697614241</cp:lastModifiedBy>
  <dcterms:created xsi:type="dcterms:W3CDTF">2010-07-25T03:39:00Z</dcterms:created>
  <cp:lastPrinted>2013-07-30T01:42:00Z</cp:lastPrinted>
  <dcterms:modified xsi:type="dcterms:W3CDTF">2025-07-21T09:00:45Z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87CDAB0F17604B479641D04A18CFB381_13</vt:lpwstr>
  </property>
  <property fmtid="{D5CDD505-2E9C-101B-9397-08002B2CF9AE}" pid="3" name="KSOProductBuildVer">
    <vt:lpwstr>2052-12.1.0.21915</vt:lpwstr>
  </property>
</Properties>
</file>