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Administrator.WIN-09G63R0IHHI\Desktop\"/>
    </mc:Choice>
  </mc:AlternateContent>
  <xr:revisionPtr revIDLastSave="0" documentId="13_ncr:1_{3231D2CE-F9A2-4B0C-9F33-D1079B735C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价单" sheetId="1" r:id="rId1"/>
  </sheets>
  <definedNames>
    <definedName name="_xlnm.Print_Area" localSheetId="0">报价单!$A$1:$H$50</definedName>
    <definedName name="_xlnm.Print_Titles" localSheetId="0">报价单!$1:$11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0" i="1"/>
  <c r="H31" i="1"/>
  <c r="H33" i="1"/>
  <c r="H34" i="1"/>
  <c r="H36" i="1"/>
  <c r="H37" i="1"/>
  <c r="H38" i="1"/>
  <c r="H39" i="1"/>
  <c r="H40" i="1"/>
  <c r="H41" i="1"/>
  <c r="H43" i="1"/>
  <c r="H45" i="1"/>
  <c r="H47" i="1"/>
  <c r="H49" i="1"/>
  <c r="H13" i="1"/>
  <c r="H50" i="1" s="1"/>
</calcChain>
</file>

<file path=xl/sharedStrings.xml><?xml version="1.0" encoding="utf-8"?>
<sst xmlns="http://schemas.openxmlformats.org/spreadsheetml/2006/main" count="157" uniqueCount="102">
  <si>
    <t>TO:</t>
  </si>
  <si>
    <t>Iseaco Shipmanagement Pte. Ltd.</t>
  </si>
  <si>
    <t>OUR  :</t>
  </si>
  <si>
    <t>DLSQ41038</t>
  </si>
  <si>
    <t xml:space="preserve">SHIP NAME: </t>
  </si>
  <si>
    <t>SINAR BANGKA- SBK-E-25026-R-I</t>
  </si>
  <si>
    <t>DATE:</t>
  </si>
  <si>
    <t>ATTN:</t>
  </si>
  <si>
    <t>PORT:</t>
  </si>
  <si>
    <t>钦州</t>
  </si>
  <si>
    <t xml:space="preserve">QUOTATION </t>
  </si>
  <si>
    <t>No.</t>
  </si>
  <si>
    <t>ISSA</t>
  </si>
  <si>
    <t>Descriptions</t>
  </si>
  <si>
    <t>Unit</t>
  </si>
  <si>
    <t>Q’ty</t>
  </si>
  <si>
    <t>Unit Price RMB</t>
  </si>
  <si>
    <t>Amount RMB</t>
  </si>
  <si>
    <t/>
  </si>
  <si>
    <t>ENGINE STORES(Consumable Stores)</t>
  </si>
  <si>
    <t>神火牌强光手电</t>
  </si>
  <si>
    <t>PKT</t>
  </si>
  <si>
    <t>671816</t>
  </si>
  <si>
    <t>铜棒 40mm</t>
  </si>
  <si>
    <t>M</t>
  </si>
  <si>
    <r>
      <rPr>
        <sz val="11"/>
        <rFont val="宋体"/>
        <charset val="134"/>
      </rPr>
      <t>主机温度计</t>
    </r>
    <r>
      <rPr>
        <sz val="11"/>
        <rFont val="Times New Roman"/>
        <family val="1"/>
      </rPr>
      <t xml:space="preserve"> 0-200</t>
    </r>
    <r>
      <rPr>
        <sz val="11"/>
        <rFont val="Segoe UI Symbol"/>
        <family val="2"/>
      </rPr>
      <t>℃</t>
    </r>
    <r>
      <rPr>
        <sz val="11"/>
        <rFont val="Times New Roman"/>
        <family val="1"/>
      </rPr>
      <t xml:space="preserve"> D</t>
    </r>
    <r>
      <rPr>
        <sz val="11"/>
        <rFont val="宋体"/>
        <charset val="134"/>
      </rPr>
      <t>：</t>
    </r>
    <r>
      <rPr>
        <sz val="11"/>
        <rFont val="Times New Roman"/>
        <family val="1"/>
      </rPr>
      <t xml:space="preserve">21mm </t>
    </r>
    <r>
      <rPr>
        <sz val="11"/>
        <rFont val="宋体"/>
        <charset val="134"/>
      </rPr>
      <t>螺纹：</t>
    </r>
    <r>
      <rPr>
        <sz val="11"/>
        <rFont val="Times New Roman"/>
        <family val="1"/>
      </rPr>
      <t>GB804,7/16 C:10mm L:70mm</t>
    </r>
  </si>
  <si>
    <t>590105</t>
  </si>
  <si>
    <t>气动扳手 19mm</t>
  </si>
  <si>
    <t>LED头灯</t>
  </si>
  <si>
    <t>PCS</t>
  </si>
  <si>
    <t>850166</t>
  </si>
  <si>
    <r>
      <rPr>
        <sz val="11"/>
        <rFont val="宋体"/>
        <charset val="134"/>
      </rPr>
      <t>制冷剂</t>
    </r>
    <r>
      <rPr>
        <sz val="11"/>
        <rFont val="Times New Roman"/>
        <family val="1"/>
      </rPr>
      <t xml:space="preserve"> Refrigerant - 22  F</t>
    </r>
    <r>
      <rPr>
        <sz val="11"/>
        <rFont val="宋体"/>
        <charset val="134"/>
      </rPr>
      <t>－</t>
    </r>
    <r>
      <rPr>
        <sz val="11"/>
        <rFont val="Times New Roman"/>
        <family val="1"/>
      </rPr>
      <t>22</t>
    </r>
  </si>
  <si>
    <t>r-22 10kg</t>
  </si>
  <si>
    <t>CAN</t>
  </si>
  <si>
    <r>
      <rPr>
        <sz val="11"/>
        <rFont val="宋体"/>
        <charset val="134"/>
      </rPr>
      <t>船用电话机</t>
    </r>
    <r>
      <rPr>
        <sz val="11"/>
        <rFont val="Times New Roman"/>
        <family val="1"/>
      </rPr>
      <t xml:space="preserve"> ODA-1180-1</t>
    </r>
  </si>
  <si>
    <t>232902</t>
  </si>
  <si>
    <t>白色棉纱</t>
  </si>
  <si>
    <t>纯棉杂色</t>
  </si>
  <si>
    <t>kg</t>
  </si>
  <si>
    <t>油水记录簿</t>
  </si>
  <si>
    <t>主机温度计 0-600℃ D：18mm 螺纹：GB804,1.5 C:8mm L:205mm</t>
  </si>
  <si>
    <t>232907</t>
  </si>
  <si>
    <t>破布</t>
  </si>
  <si>
    <t>KG</t>
  </si>
  <si>
    <t>350362</t>
  </si>
  <si>
    <t>钢圈混入p.v.c 工业用管</t>
  </si>
  <si>
    <t>米</t>
  </si>
  <si>
    <t>616530</t>
  </si>
  <si>
    <t>直式管钳 STRAIGHT PIPE WRENCHES</t>
  </si>
  <si>
    <t>PC</t>
  </si>
  <si>
    <t>650823</t>
  </si>
  <si>
    <t>卷尺 5M Tape rule</t>
  </si>
  <si>
    <t>792852</t>
  </si>
  <si>
    <t>三孔水密弯头插头 Watertight plug，angle type</t>
  </si>
  <si>
    <t>610776</t>
  </si>
  <si>
    <t>开口和梅花扳手 Open &amp;12point box wrenches24</t>
  </si>
  <si>
    <t>管子和附件(Pipe &amp; Tube Fittings)</t>
  </si>
  <si>
    <t>731877</t>
  </si>
  <si>
    <t>长高压外丝钢管接 Steel Threaded Long Nipple for High Pressure Pipe Fitting 尺寸:1/2×2  英寸</t>
  </si>
  <si>
    <t>只</t>
  </si>
  <si>
    <t>731878</t>
  </si>
  <si>
    <t>长高压外丝钢管接 Steel Threaded Long Nipple for High Pressure Pipe Fitting 尺寸:1/2×4  英寸</t>
  </si>
  <si>
    <t>电器器具类(Electrical Equipment)</t>
  </si>
  <si>
    <t>793653</t>
  </si>
  <si>
    <t>玻璃管保险丝 Glass Tube Fuse Φ6.35×L30mm 额定电压250V, 5A</t>
  </si>
  <si>
    <t>个</t>
  </si>
  <si>
    <t>793616</t>
  </si>
  <si>
    <t>玻璃管保险丝 Glass Tube Fuse Φ5.2×L20mm 额定电压125V, 10A</t>
  </si>
  <si>
    <t>钳工工具类(Hand Tools)</t>
  </si>
  <si>
    <t>613426</t>
  </si>
  <si>
    <t>锯架 Hacksaw Frame 规格:全长：250-300mm，型号:管子式</t>
  </si>
  <si>
    <t>把</t>
  </si>
  <si>
    <t>610767</t>
  </si>
  <si>
    <t>开口和十二角套筒板手 Open &amp; 12 Point Box Wrench  15°Angle open End-12 Point Opening Box End 规格：12mm，全长：140mm</t>
  </si>
  <si>
    <t>610765</t>
  </si>
  <si>
    <t>开口和十二角套筒板手 Open &amp; 12 Point Box Wrench  15°Angle open End-12 Point Opening Box End 规格：10mm，全长：118mm</t>
  </si>
  <si>
    <t>611842</t>
  </si>
  <si>
    <t>裁剪刀 Cloth Scissor 全长：225mm</t>
  </si>
  <si>
    <t>612036</t>
  </si>
  <si>
    <t>切铜管器 Copper/Brass Tube Cutter 管子尺寸：5-45mm</t>
  </si>
  <si>
    <t>616531</t>
  </si>
  <si>
    <t>直式管钳 Straight Pipe Wrench 全长：200mm，尺寸：25mm</t>
  </si>
  <si>
    <t>餐具和厨房用具(Tableware &amp; Galley Utensils)</t>
  </si>
  <si>
    <t>174141</t>
  </si>
  <si>
    <t>垃圾撮子(塑料) Dust Pan(Plastic Flat) 直径:320×270×495mm</t>
  </si>
  <si>
    <t>洗涤和化学用品(Cleaning Material &amp; Chemicals)</t>
  </si>
  <si>
    <t>550118</t>
  </si>
  <si>
    <t>洗衣粉 重量:1000 g  每箱 15 袋</t>
  </si>
  <si>
    <t>500g</t>
  </si>
  <si>
    <t>袋</t>
  </si>
  <si>
    <t>螺栓和螺帽(Screws &amp; Nuts)</t>
  </si>
  <si>
    <t>691283</t>
  </si>
  <si>
    <t>六角头螺栓(未镀锌带螺帽)Hexagon Head Bolts(Steel ungalv and Bolt with Nut) 规格:长度mm:M16×60</t>
  </si>
  <si>
    <t>套</t>
  </si>
  <si>
    <t>DECK STORES</t>
  </si>
  <si>
    <t>190101</t>
  </si>
  <si>
    <t>线手套(LEATHER PALM WORKING GLOVES)</t>
  </si>
  <si>
    <t>PR</t>
  </si>
  <si>
    <t>Total Amount:</t>
  </si>
  <si>
    <t>国产普通电话</t>
    <phoneticPr fontId="13" type="noConversion"/>
  </si>
  <si>
    <t>纯棉杂色</t>
    <phoneticPr fontId="13" type="noConversion"/>
  </si>
  <si>
    <t>2025-10-20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</si>
</sst>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6" x14ac:knownFonts="1">
    <font>
      <sz val="10"/>
      <name val="Arial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name val="宋体"/>
      <charset val="134"/>
    </font>
    <font>
      <b/>
      <sz val="11"/>
      <name val="Arial"/>
      <family val="2"/>
    </font>
    <font>
      <u/>
      <sz val="11"/>
      <color indexed="12"/>
      <name val="宋体"/>
      <charset val="134"/>
    </font>
    <font>
      <sz val="10"/>
      <name val="Helv"/>
      <family val="2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Segoe UI Symbol"/>
      <family val="2"/>
    </font>
    <font>
      <sz val="9"/>
      <name val="Arial"/>
      <family val="2"/>
    </font>
    <font>
      <sz val="11"/>
      <name val="宋体"/>
      <family val="3"/>
      <charset val="134"/>
    </font>
    <font>
      <sz val="1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10" fillId="0" borderId="0">
      <alignment vertical="center"/>
    </xf>
    <xf numFmtId="0" fontId="11" fillId="0" borderId="0">
      <alignment vertical="center"/>
    </xf>
    <xf numFmtId="0" fontId="8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left" vertical="center" wrapText="1"/>
    </xf>
    <xf numFmtId="176" fontId="2" fillId="0" borderId="0" xfId="3" applyNumberFormat="1" applyFont="1" applyAlignment="1">
      <alignment horizontal="center"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left" vertical="center" wrapText="1"/>
    </xf>
    <xf numFmtId="176" fontId="1" fillId="0" borderId="0" xfId="3" applyNumberFormat="1" applyFont="1" applyAlignment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3" applyNumberFormat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2" fillId="0" borderId="0" xfId="3" applyFont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49" fontId="2" fillId="0" borderId="0" xfId="3" applyNumberFormat="1" applyFont="1" applyAlignment="1">
      <alignment vertical="center"/>
    </xf>
  </cellXfs>
  <cellStyles count="7">
    <cellStyle name="Normal_Sheet1" xfId="2" xr:uid="{00000000-0005-0000-0000-000031000000}"/>
    <cellStyle name="常规" xfId="0" builtinId="0"/>
    <cellStyle name="常规 2" xfId="3" xr:uid="{00000000-0005-0000-0000-000032000000}"/>
    <cellStyle name="常规 3" xfId="4" xr:uid="{00000000-0005-0000-0000-000033000000}"/>
    <cellStyle name="常规 5 4" xfId="5" xr:uid="{00000000-0005-0000-0000-000034000000}"/>
    <cellStyle name="超链接" xfId="1" builtinId="8"/>
    <cellStyle name="样式 1" xfId="6" xr:uid="{00000000-0005-0000-0000-000035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353060</xdr:colOff>
      <xdr:row>0</xdr:row>
      <xdr:rowOff>152400</xdr:rowOff>
    </xdr:from>
    <xdr:to>
      <xdr:col>2</xdr:col>
      <xdr:colOff>637540</xdr:colOff>
      <xdr:row>4</xdr:row>
      <xdr:rowOff>114935</xdr:rowOff>
    </xdr:to>
    <xdr:pic>
      <xdr:nvPicPr>
        <xdr:cNvPr id="1884" name="图片 1" descr="logo.png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060" y="152400"/>
          <a:ext cx="1311275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815340</xdr:colOff>
      <xdr:row>0</xdr:row>
      <xdr:rowOff>24130</xdr:rowOff>
    </xdr:from>
    <xdr:to>
      <xdr:col>6</xdr:col>
      <xdr:colOff>320675</xdr:colOff>
      <xdr:row>6</xdr:row>
      <xdr:rowOff>33020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2135" y="24130"/>
          <a:ext cx="4025900" cy="11233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topLeftCell="A40" workbookViewId="0">
      <selection activeCell="N17" sqref="N17"/>
    </sheetView>
  </sheetViews>
  <sheetFormatPr defaultColWidth="9.140625" defaultRowHeight="15" x14ac:dyDescent="0.2"/>
  <cols>
    <col min="1" max="1" width="5.42578125" style="2" customWidth="1"/>
    <col min="2" max="2" width="9.140625" style="2" customWidth="1"/>
    <col min="3" max="3" width="34" style="3" customWidth="1"/>
    <col min="4" max="4" width="13.85546875" style="3" customWidth="1"/>
    <col min="5" max="5" width="7.7109375" style="2" customWidth="1"/>
    <col min="6" max="6" width="8.5703125" style="2" customWidth="1"/>
    <col min="7" max="7" width="11.7109375" style="4" customWidth="1"/>
    <col min="8" max="8" width="12.5703125" style="4" customWidth="1"/>
    <col min="9" max="16384" width="9.140625" style="2"/>
  </cols>
  <sheetData>
    <row r="1" spans="1:8" x14ac:dyDescent="0.2">
      <c r="A1" s="31"/>
      <c r="B1" s="31"/>
      <c r="C1" s="31"/>
      <c r="D1" s="31"/>
      <c r="E1" s="31"/>
      <c r="F1" s="31"/>
      <c r="G1" s="31"/>
      <c r="H1" s="31"/>
    </row>
    <row r="2" spans="1:8" x14ac:dyDescent="0.2">
      <c r="A2" s="6"/>
      <c r="B2" s="6"/>
      <c r="C2" s="7"/>
      <c r="D2" s="7"/>
      <c r="E2" s="6"/>
      <c r="F2" s="6"/>
      <c r="G2" s="8"/>
      <c r="H2" s="8"/>
    </row>
    <row r="3" spans="1:8" x14ac:dyDescent="0.2">
      <c r="A3" s="9"/>
      <c r="B3" s="9"/>
      <c r="C3" s="10"/>
      <c r="D3" s="10"/>
      <c r="E3" s="9"/>
      <c r="F3" s="9"/>
      <c r="G3" s="11"/>
      <c r="H3" s="11"/>
    </row>
    <row r="4" spans="1:8" x14ac:dyDescent="0.2">
      <c r="A4" s="12"/>
      <c r="B4" s="12"/>
      <c r="C4" s="10"/>
      <c r="D4" s="10"/>
      <c r="E4" s="9"/>
      <c r="F4" s="9"/>
      <c r="G4" s="11"/>
      <c r="H4" s="11"/>
    </row>
    <row r="5" spans="1:8" x14ac:dyDescent="0.2">
      <c r="A5" s="9"/>
      <c r="B5" s="9"/>
      <c r="C5" s="10"/>
      <c r="D5" s="10"/>
      <c r="E5" s="13"/>
      <c r="F5" s="14"/>
      <c r="G5" s="11"/>
      <c r="H5" s="11"/>
    </row>
    <row r="6" spans="1:8" ht="17.25" customHeight="1" x14ac:dyDescent="0.2">
      <c r="A6" s="9"/>
      <c r="B6" s="9"/>
      <c r="C6" s="10"/>
      <c r="D6" s="10"/>
      <c r="E6" s="13"/>
      <c r="F6" s="14"/>
      <c r="G6" s="11"/>
      <c r="H6" s="11"/>
    </row>
    <row r="7" spans="1:8" x14ac:dyDescent="0.2">
      <c r="A7" s="6" t="s">
        <v>0</v>
      </c>
      <c r="B7" s="5" t="s">
        <v>1</v>
      </c>
      <c r="C7" s="2"/>
      <c r="D7" s="7"/>
      <c r="E7" s="15"/>
      <c r="F7" s="16" t="s">
        <v>2</v>
      </c>
      <c r="G7" s="17" t="s">
        <v>3</v>
      </c>
      <c r="H7" s="17"/>
    </row>
    <row r="8" spans="1:8" x14ac:dyDescent="0.2">
      <c r="A8" s="6" t="s">
        <v>4</v>
      </c>
      <c r="B8" s="15"/>
      <c r="C8" s="5" t="s">
        <v>5</v>
      </c>
      <c r="D8" s="7"/>
      <c r="E8" s="15"/>
      <c r="F8" s="16" t="s">
        <v>6</v>
      </c>
      <c r="G8" s="34" t="s">
        <v>101</v>
      </c>
      <c r="H8" s="17"/>
    </row>
    <row r="9" spans="1:8" x14ac:dyDescent="0.2">
      <c r="A9" s="6" t="s">
        <v>7</v>
      </c>
      <c r="B9" s="15"/>
      <c r="C9" s="7"/>
      <c r="D9" s="7"/>
      <c r="E9" s="15"/>
      <c r="F9" s="16" t="s">
        <v>8</v>
      </c>
      <c r="G9" s="17" t="s">
        <v>9</v>
      </c>
      <c r="H9" s="17"/>
    </row>
    <row r="10" spans="1:8" ht="35.25" customHeight="1" x14ac:dyDescent="0.2">
      <c r="A10" s="32" t="s">
        <v>10</v>
      </c>
      <c r="B10" s="32"/>
      <c r="C10" s="32"/>
      <c r="D10" s="32"/>
      <c r="E10" s="32"/>
      <c r="F10" s="32"/>
      <c r="G10" s="32"/>
      <c r="H10" s="32"/>
    </row>
    <row r="11" spans="1:8" s="1" customFormat="1" ht="30.75" customHeight="1" x14ac:dyDescent="0.2">
      <c r="A11" s="18" t="s">
        <v>11</v>
      </c>
      <c r="B11" s="18" t="s">
        <v>12</v>
      </c>
      <c r="C11" s="18" t="s">
        <v>13</v>
      </c>
      <c r="D11" s="18"/>
      <c r="E11" s="18" t="s">
        <v>14</v>
      </c>
      <c r="F11" s="18" t="s">
        <v>15</v>
      </c>
      <c r="G11" s="19" t="s">
        <v>16</v>
      </c>
      <c r="H11" s="19" t="s">
        <v>17</v>
      </c>
    </row>
    <row r="12" spans="1:8" ht="28.5" x14ac:dyDescent="0.2">
      <c r="A12" s="20" t="s">
        <v>18</v>
      </c>
      <c r="B12" s="20" t="s">
        <v>18</v>
      </c>
      <c r="C12" s="18" t="s">
        <v>19</v>
      </c>
      <c r="D12" s="18"/>
      <c r="E12" s="20" t="s">
        <v>18</v>
      </c>
      <c r="F12" s="20" t="s">
        <v>18</v>
      </c>
      <c r="G12" s="21" t="s">
        <v>18</v>
      </c>
      <c r="H12" s="21" t="s">
        <v>18</v>
      </c>
    </row>
    <row r="13" spans="1:8" x14ac:dyDescent="0.2">
      <c r="A13" s="20">
        <v>1</v>
      </c>
      <c r="B13" s="20" t="s">
        <v>18</v>
      </c>
      <c r="C13" s="22" t="s">
        <v>20</v>
      </c>
      <c r="D13" s="22"/>
      <c r="E13" s="20" t="s">
        <v>21</v>
      </c>
      <c r="F13" s="20">
        <v>5</v>
      </c>
      <c r="G13" s="21">
        <v>65</v>
      </c>
      <c r="H13" s="21">
        <f>G13*F13</f>
        <v>325</v>
      </c>
    </row>
    <row r="14" spans="1:8" x14ac:dyDescent="0.2">
      <c r="A14" s="20">
        <v>2</v>
      </c>
      <c r="B14" s="20" t="s">
        <v>22</v>
      </c>
      <c r="C14" s="22" t="s">
        <v>23</v>
      </c>
      <c r="D14" s="22"/>
      <c r="E14" s="20" t="s">
        <v>24</v>
      </c>
      <c r="F14" s="20">
        <v>0.5</v>
      </c>
      <c r="G14" s="21">
        <v>1150</v>
      </c>
      <c r="H14" s="21">
        <f t="shared" ref="H14:H49" si="0">G14*F14</f>
        <v>575</v>
      </c>
    </row>
    <row r="15" spans="1:8" ht="31.5" x14ac:dyDescent="0.2">
      <c r="A15" s="20">
        <v>3</v>
      </c>
      <c r="B15" s="20" t="s">
        <v>18</v>
      </c>
      <c r="C15" s="23" t="s">
        <v>25</v>
      </c>
      <c r="D15" s="22"/>
      <c r="E15" s="20" t="s">
        <v>21</v>
      </c>
      <c r="F15" s="20">
        <v>10</v>
      </c>
      <c r="G15" s="21">
        <v>68</v>
      </c>
      <c r="H15" s="21">
        <f t="shared" si="0"/>
        <v>680</v>
      </c>
    </row>
    <row r="16" spans="1:8" x14ac:dyDescent="0.2">
      <c r="A16" s="20">
        <v>4</v>
      </c>
      <c r="B16" s="20" t="s">
        <v>26</v>
      </c>
      <c r="C16" s="22" t="s">
        <v>27</v>
      </c>
      <c r="D16" s="22"/>
      <c r="E16" s="20" t="s">
        <v>21</v>
      </c>
      <c r="F16" s="20">
        <v>1</v>
      </c>
      <c r="G16" s="21">
        <v>245</v>
      </c>
      <c r="H16" s="21">
        <f t="shared" si="0"/>
        <v>245</v>
      </c>
    </row>
    <row r="17" spans="1:8" x14ac:dyDescent="0.2">
      <c r="A17" s="20">
        <v>5</v>
      </c>
      <c r="B17" s="20" t="s">
        <v>18</v>
      </c>
      <c r="C17" s="22" t="s">
        <v>28</v>
      </c>
      <c r="D17" s="22"/>
      <c r="E17" s="20" t="s">
        <v>29</v>
      </c>
      <c r="F17" s="20">
        <v>5</v>
      </c>
      <c r="G17" s="21">
        <v>58</v>
      </c>
      <c r="H17" s="21">
        <f t="shared" si="0"/>
        <v>290</v>
      </c>
    </row>
    <row r="18" spans="1:8" x14ac:dyDescent="0.2">
      <c r="A18" s="20">
        <v>6</v>
      </c>
      <c r="B18" s="20" t="s">
        <v>30</v>
      </c>
      <c r="C18" s="23" t="s">
        <v>31</v>
      </c>
      <c r="D18" s="22" t="s">
        <v>32</v>
      </c>
      <c r="E18" s="20" t="s">
        <v>33</v>
      </c>
      <c r="F18" s="20">
        <v>5</v>
      </c>
      <c r="G18" s="21">
        <v>500</v>
      </c>
      <c r="H18" s="21">
        <f t="shared" si="0"/>
        <v>2500</v>
      </c>
    </row>
    <row r="19" spans="1:8" x14ac:dyDescent="0.2">
      <c r="A19" s="20">
        <v>7</v>
      </c>
      <c r="B19" s="20" t="s">
        <v>18</v>
      </c>
      <c r="C19" s="23" t="s">
        <v>34</v>
      </c>
      <c r="D19" s="30" t="s">
        <v>99</v>
      </c>
      <c r="E19" s="20" t="s">
        <v>29</v>
      </c>
      <c r="F19" s="20">
        <v>5</v>
      </c>
      <c r="G19" s="21">
        <v>68</v>
      </c>
      <c r="H19" s="21">
        <f t="shared" si="0"/>
        <v>340</v>
      </c>
    </row>
    <row r="20" spans="1:8" x14ac:dyDescent="0.2">
      <c r="A20" s="20">
        <v>8</v>
      </c>
      <c r="B20" s="20" t="s">
        <v>35</v>
      </c>
      <c r="C20" s="22" t="s">
        <v>36</v>
      </c>
      <c r="D20" s="24" t="s">
        <v>37</v>
      </c>
      <c r="E20" s="25" t="s">
        <v>38</v>
      </c>
      <c r="F20" s="20">
        <v>100</v>
      </c>
      <c r="G20" s="21">
        <v>5.5</v>
      </c>
      <c r="H20" s="21">
        <f t="shared" si="0"/>
        <v>550</v>
      </c>
    </row>
    <row r="21" spans="1:8" x14ac:dyDescent="0.2">
      <c r="A21" s="20">
        <v>9</v>
      </c>
      <c r="B21" s="20" t="s">
        <v>18</v>
      </c>
      <c r="C21" s="22" t="s">
        <v>39</v>
      </c>
      <c r="D21" s="22"/>
      <c r="E21" s="20" t="s">
        <v>21</v>
      </c>
      <c r="F21" s="20">
        <v>2</v>
      </c>
      <c r="G21" s="21">
        <v>55</v>
      </c>
      <c r="H21" s="21">
        <f t="shared" si="0"/>
        <v>110</v>
      </c>
    </row>
    <row r="22" spans="1:8" ht="30" x14ac:dyDescent="0.2">
      <c r="A22" s="20">
        <v>10</v>
      </c>
      <c r="B22" s="20" t="s">
        <v>18</v>
      </c>
      <c r="C22" s="22" t="s">
        <v>40</v>
      </c>
      <c r="D22" s="22"/>
      <c r="E22" s="20" t="s">
        <v>21</v>
      </c>
      <c r="F22" s="20">
        <v>10</v>
      </c>
      <c r="G22" s="21">
        <v>145</v>
      </c>
      <c r="H22" s="21">
        <f t="shared" si="0"/>
        <v>1450</v>
      </c>
    </row>
    <row r="23" spans="1:8" x14ac:dyDescent="0.2">
      <c r="A23" s="20">
        <v>11</v>
      </c>
      <c r="B23" s="20" t="s">
        <v>41</v>
      </c>
      <c r="C23" s="22" t="s">
        <v>42</v>
      </c>
      <c r="D23" s="33" t="s">
        <v>100</v>
      </c>
      <c r="E23" s="20" t="s">
        <v>43</v>
      </c>
      <c r="F23" s="20">
        <v>400</v>
      </c>
      <c r="G23" s="21">
        <v>4.5</v>
      </c>
      <c r="H23" s="21">
        <f t="shared" si="0"/>
        <v>1800</v>
      </c>
    </row>
    <row r="24" spans="1:8" x14ac:dyDescent="0.2">
      <c r="A24" s="20">
        <v>12</v>
      </c>
      <c r="B24" s="20" t="s">
        <v>44</v>
      </c>
      <c r="C24" s="22" t="s">
        <v>45</v>
      </c>
      <c r="D24" s="22"/>
      <c r="E24" s="20" t="s">
        <v>46</v>
      </c>
      <c r="F24" s="20">
        <v>40</v>
      </c>
      <c r="G24" s="21">
        <v>12.5</v>
      </c>
      <c r="H24" s="21">
        <f t="shared" si="0"/>
        <v>500</v>
      </c>
    </row>
    <row r="25" spans="1:8" ht="30" x14ac:dyDescent="0.2">
      <c r="A25" s="20">
        <v>13</v>
      </c>
      <c r="B25" s="20" t="s">
        <v>47</v>
      </c>
      <c r="C25" s="22" t="s">
        <v>48</v>
      </c>
      <c r="D25" s="22"/>
      <c r="E25" s="20" t="s">
        <v>49</v>
      </c>
      <c r="F25" s="20">
        <v>1</v>
      </c>
      <c r="G25" s="21">
        <v>20</v>
      </c>
      <c r="H25" s="21">
        <f t="shared" si="0"/>
        <v>20</v>
      </c>
    </row>
    <row r="26" spans="1:8" x14ac:dyDescent="0.2">
      <c r="A26" s="20">
        <v>14</v>
      </c>
      <c r="B26" s="20" t="s">
        <v>50</v>
      </c>
      <c r="C26" s="22" t="s">
        <v>51</v>
      </c>
      <c r="D26" s="22"/>
      <c r="E26" s="20" t="s">
        <v>49</v>
      </c>
      <c r="F26" s="20">
        <v>5</v>
      </c>
      <c r="G26" s="21">
        <v>6</v>
      </c>
      <c r="H26" s="21">
        <f t="shared" si="0"/>
        <v>30</v>
      </c>
    </row>
    <row r="27" spans="1:8" ht="30" x14ac:dyDescent="0.2">
      <c r="A27" s="20">
        <v>15</v>
      </c>
      <c r="B27" s="20" t="s">
        <v>52</v>
      </c>
      <c r="C27" s="22" t="s">
        <v>53</v>
      </c>
      <c r="D27" s="22"/>
      <c r="E27" s="20" t="s">
        <v>49</v>
      </c>
      <c r="F27" s="20">
        <v>20</v>
      </c>
      <c r="G27" s="21">
        <v>145</v>
      </c>
      <c r="H27" s="21">
        <f t="shared" si="0"/>
        <v>2900</v>
      </c>
    </row>
    <row r="28" spans="1:8" ht="30" x14ac:dyDescent="0.2">
      <c r="A28" s="20">
        <v>16</v>
      </c>
      <c r="B28" s="20" t="s">
        <v>54</v>
      </c>
      <c r="C28" s="22" t="s">
        <v>55</v>
      </c>
      <c r="D28" s="22"/>
      <c r="E28" s="20" t="s">
        <v>49</v>
      </c>
      <c r="F28" s="20">
        <v>4</v>
      </c>
      <c r="G28" s="21">
        <v>15</v>
      </c>
      <c r="H28" s="21">
        <f t="shared" si="0"/>
        <v>60</v>
      </c>
    </row>
    <row r="29" spans="1:8" x14ac:dyDescent="0.2">
      <c r="A29" s="20" t="s">
        <v>18</v>
      </c>
      <c r="B29" s="20" t="s">
        <v>18</v>
      </c>
      <c r="C29" s="18" t="s">
        <v>56</v>
      </c>
      <c r="D29" s="18"/>
      <c r="E29" s="20" t="s">
        <v>18</v>
      </c>
      <c r="F29" s="20" t="s">
        <v>18</v>
      </c>
      <c r="G29" s="21"/>
      <c r="H29" s="21"/>
    </row>
    <row r="30" spans="1:8" ht="45" x14ac:dyDescent="0.2">
      <c r="A30" s="20">
        <v>1</v>
      </c>
      <c r="B30" s="20" t="s">
        <v>57</v>
      </c>
      <c r="C30" s="22" t="s">
        <v>58</v>
      </c>
      <c r="D30" s="22"/>
      <c r="E30" s="20" t="s">
        <v>59</v>
      </c>
      <c r="F30" s="20">
        <v>10</v>
      </c>
      <c r="G30" s="21">
        <v>5.5</v>
      </c>
      <c r="H30" s="21">
        <f t="shared" si="0"/>
        <v>55</v>
      </c>
    </row>
    <row r="31" spans="1:8" ht="45" x14ac:dyDescent="0.2">
      <c r="A31" s="20">
        <v>2</v>
      </c>
      <c r="B31" s="20" t="s">
        <v>60</v>
      </c>
      <c r="C31" s="22" t="s">
        <v>61</v>
      </c>
      <c r="D31" s="22"/>
      <c r="E31" s="20" t="s">
        <v>59</v>
      </c>
      <c r="F31" s="20">
        <v>10</v>
      </c>
      <c r="G31" s="21">
        <v>8.5</v>
      </c>
      <c r="H31" s="21">
        <f t="shared" si="0"/>
        <v>85</v>
      </c>
    </row>
    <row r="32" spans="1:8" x14ac:dyDescent="0.2">
      <c r="A32" s="20" t="s">
        <v>18</v>
      </c>
      <c r="B32" s="20" t="s">
        <v>18</v>
      </c>
      <c r="C32" s="18" t="s">
        <v>62</v>
      </c>
      <c r="D32" s="18"/>
      <c r="E32" s="20" t="s">
        <v>18</v>
      </c>
      <c r="F32" s="20" t="s">
        <v>18</v>
      </c>
      <c r="G32" s="21"/>
      <c r="H32" s="21"/>
    </row>
    <row r="33" spans="1:8" ht="30" x14ac:dyDescent="0.2">
      <c r="A33" s="20">
        <v>1</v>
      </c>
      <c r="B33" s="20" t="s">
        <v>63</v>
      </c>
      <c r="C33" s="22" t="s">
        <v>64</v>
      </c>
      <c r="D33" s="22"/>
      <c r="E33" s="20" t="s">
        <v>65</v>
      </c>
      <c r="F33" s="20">
        <v>10</v>
      </c>
      <c r="G33" s="21">
        <v>0.2</v>
      </c>
      <c r="H33" s="21">
        <f t="shared" si="0"/>
        <v>2</v>
      </c>
    </row>
    <row r="34" spans="1:8" ht="30" x14ac:dyDescent="0.2">
      <c r="A34" s="20">
        <v>2</v>
      </c>
      <c r="B34" s="20" t="s">
        <v>66</v>
      </c>
      <c r="C34" s="22" t="s">
        <v>67</v>
      </c>
      <c r="D34" s="22"/>
      <c r="E34" s="20" t="s">
        <v>65</v>
      </c>
      <c r="F34" s="20">
        <v>10</v>
      </c>
      <c r="G34" s="21">
        <v>0.2</v>
      </c>
      <c r="H34" s="21">
        <f t="shared" si="0"/>
        <v>2</v>
      </c>
    </row>
    <row r="35" spans="1:8" x14ac:dyDescent="0.2">
      <c r="A35" s="20" t="s">
        <v>18</v>
      </c>
      <c r="B35" s="20" t="s">
        <v>18</v>
      </c>
      <c r="C35" s="18" t="s">
        <v>68</v>
      </c>
      <c r="D35" s="18"/>
      <c r="E35" s="20" t="s">
        <v>18</v>
      </c>
      <c r="F35" s="20" t="s">
        <v>18</v>
      </c>
      <c r="G35" s="21"/>
      <c r="H35" s="21"/>
    </row>
    <row r="36" spans="1:8" ht="30" x14ac:dyDescent="0.2">
      <c r="A36" s="20">
        <v>1</v>
      </c>
      <c r="B36" s="20" t="s">
        <v>69</v>
      </c>
      <c r="C36" s="22" t="s">
        <v>70</v>
      </c>
      <c r="D36" s="22"/>
      <c r="E36" s="20" t="s">
        <v>71</v>
      </c>
      <c r="F36" s="20">
        <v>1</v>
      </c>
      <c r="G36" s="21">
        <v>15</v>
      </c>
      <c r="H36" s="21">
        <f t="shared" si="0"/>
        <v>15</v>
      </c>
    </row>
    <row r="37" spans="1:8" ht="60" x14ac:dyDescent="0.2">
      <c r="A37" s="20">
        <v>2</v>
      </c>
      <c r="B37" s="20" t="s">
        <v>72</v>
      </c>
      <c r="C37" s="22" t="s">
        <v>73</v>
      </c>
      <c r="D37" s="22"/>
      <c r="E37" s="20" t="s">
        <v>59</v>
      </c>
      <c r="F37" s="20">
        <v>4</v>
      </c>
      <c r="G37" s="21">
        <v>5</v>
      </c>
      <c r="H37" s="21">
        <f t="shared" si="0"/>
        <v>20</v>
      </c>
    </row>
    <row r="38" spans="1:8" ht="60" x14ac:dyDescent="0.2">
      <c r="A38" s="20">
        <v>3</v>
      </c>
      <c r="B38" s="20" t="s">
        <v>74</v>
      </c>
      <c r="C38" s="22" t="s">
        <v>75</v>
      </c>
      <c r="D38" s="22"/>
      <c r="E38" s="20" t="s">
        <v>59</v>
      </c>
      <c r="F38" s="20">
        <v>4</v>
      </c>
      <c r="G38" s="21">
        <v>4</v>
      </c>
      <c r="H38" s="21">
        <f t="shared" si="0"/>
        <v>16</v>
      </c>
    </row>
    <row r="39" spans="1:8" x14ac:dyDescent="0.2">
      <c r="A39" s="20">
        <v>4</v>
      </c>
      <c r="B39" s="20" t="s">
        <v>76</v>
      </c>
      <c r="C39" s="22" t="s">
        <v>77</v>
      </c>
      <c r="D39" s="22"/>
      <c r="E39" s="20" t="s">
        <v>71</v>
      </c>
      <c r="F39" s="20">
        <v>5</v>
      </c>
      <c r="G39" s="21">
        <v>10</v>
      </c>
      <c r="H39" s="21">
        <f t="shared" si="0"/>
        <v>50</v>
      </c>
    </row>
    <row r="40" spans="1:8" ht="30" x14ac:dyDescent="0.2">
      <c r="A40" s="20">
        <v>5</v>
      </c>
      <c r="B40" s="20" t="s">
        <v>78</v>
      </c>
      <c r="C40" s="22" t="s">
        <v>79</v>
      </c>
      <c r="D40" s="22"/>
      <c r="E40" s="20" t="s">
        <v>65</v>
      </c>
      <c r="F40" s="20">
        <v>1</v>
      </c>
      <c r="G40" s="21">
        <v>45</v>
      </c>
      <c r="H40" s="21">
        <f t="shared" si="0"/>
        <v>45</v>
      </c>
    </row>
    <row r="41" spans="1:8" ht="30" x14ac:dyDescent="0.2">
      <c r="A41" s="20">
        <v>6</v>
      </c>
      <c r="B41" s="20" t="s">
        <v>80</v>
      </c>
      <c r="C41" s="22" t="s">
        <v>81</v>
      </c>
      <c r="D41" s="22"/>
      <c r="E41" s="20" t="s">
        <v>71</v>
      </c>
      <c r="F41" s="20">
        <v>1</v>
      </c>
      <c r="G41" s="21">
        <v>23</v>
      </c>
      <c r="H41" s="21">
        <f t="shared" si="0"/>
        <v>23</v>
      </c>
    </row>
    <row r="42" spans="1:8" ht="28.5" x14ac:dyDescent="0.2">
      <c r="A42" s="20" t="s">
        <v>18</v>
      </c>
      <c r="B42" s="20" t="s">
        <v>18</v>
      </c>
      <c r="C42" s="18" t="s">
        <v>82</v>
      </c>
      <c r="D42" s="18"/>
      <c r="E42" s="20" t="s">
        <v>18</v>
      </c>
      <c r="F42" s="20" t="s">
        <v>18</v>
      </c>
      <c r="G42" s="21"/>
      <c r="H42" s="21"/>
    </row>
    <row r="43" spans="1:8" ht="30" x14ac:dyDescent="0.2">
      <c r="A43" s="20">
        <v>1</v>
      </c>
      <c r="B43" s="20" t="s">
        <v>83</v>
      </c>
      <c r="C43" s="22" t="s">
        <v>84</v>
      </c>
      <c r="D43" s="22"/>
      <c r="E43" s="20" t="s">
        <v>65</v>
      </c>
      <c r="F43" s="20">
        <v>1</v>
      </c>
      <c r="G43" s="21">
        <v>5.5</v>
      </c>
      <c r="H43" s="21">
        <f t="shared" si="0"/>
        <v>5.5</v>
      </c>
    </row>
    <row r="44" spans="1:8" ht="28.5" x14ac:dyDescent="0.2">
      <c r="A44" s="20" t="s">
        <v>18</v>
      </c>
      <c r="B44" s="20" t="s">
        <v>18</v>
      </c>
      <c r="C44" s="18" t="s">
        <v>85</v>
      </c>
      <c r="D44" s="18"/>
      <c r="E44" s="20" t="s">
        <v>18</v>
      </c>
      <c r="F44" s="20" t="s">
        <v>18</v>
      </c>
      <c r="G44" s="21"/>
      <c r="H44" s="21"/>
    </row>
    <row r="45" spans="1:8" x14ac:dyDescent="0.2">
      <c r="A45" s="20">
        <v>1</v>
      </c>
      <c r="B45" s="20" t="s">
        <v>86</v>
      </c>
      <c r="C45" s="22" t="s">
        <v>87</v>
      </c>
      <c r="D45" s="22" t="s">
        <v>88</v>
      </c>
      <c r="E45" s="20" t="s">
        <v>89</v>
      </c>
      <c r="F45" s="20">
        <v>150</v>
      </c>
      <c r="G45" s="21">
        <v>4.4000000000000004</v>
      </c>
      <c r="H45" s="21">
        <f t="shared" si="0"/>
        <v>660</v>
      </c>
    </row>
    <row r="46" spans="1:8" x14ac:dyDescent="0.2">
      <c r="A46" s="20" t="s">
        <v>18</v>
      </c>
      <c r="B46" s="20" t="s">
        <v>18</v>
      </c>
      <c r="C46" s="18" t="s">
        <v>90</v>
      </c>
      <c r="D46" s="18"/>
      <c r="E46" s="20" t="s">
        <v>18</v>
      </c>
      <c r="F46" s="20" t="s">
        <v>18</v>
      </c>
      <c r="G46" s="21"/>
      <c r="H46" s="21"/>
    </row>
    <row r="47" spans="1:8" ht="45" x14ac:dyDescent="0.2">
      <c r="A47" s="20">
        <v>1</v>
      </c>
      <c r="B47" s="20" t="s">
        <v>91</v>
      </c>
      <c r="C47" s="22" t="s">
        <v>92</v>
      </c>
      <c r="D47" s="22"/>
      <c r="E47" s="20" t="s">
        <v>93</v>
      </c>
      <c r="F47" s="20">
        <v>30</v>
      </c>
      <c r="G47" s="21">
        <v>2.85</v>
      </c>
      <c r="H47" s="21">
        <f t="shared" si="0"/>
        <v>85.5</v>
      </c>
    </row>
    <row r="48" spans="1:8" x14ac:dyDescent="0.2">
      <c r="A48" s="20" t="s">
        <v>18</v>
      </c>
      <c r="B48" s="20" t="s">
        <v>18</v>
      </c>
      <c r="C48" s="18" t="s">
        <v>94</v>
      </c>
      <c r="D48" s="18"/>
      <c r="E48" s="20" t="s">
        <v>18</v>
      </c>
      <c r="F48" s="20" t="s">
        <v>18</v>
      </c>
      <c r="G48" s="21"/>
      <c r="H48" s="21"/>
    </row>
    <row r="49" spans="1:8" ht="30" x14ac:dyDescent="0.2">
      <c r="A49" s="20">
        <v>1</v>
      </c>
      <c r="B49" s="20" t="s">
        <v>95</v>
      </c>
      <c r="C49" s="22" t="s">
        <v>96</v>
      </c>
      <c r="D49" s="22"/>
      <c r="E49" s="20" t="s">
        <v>97</v>
      </c>
      <c r="F49" s="20">
        <v>500</v>
      </c>
      <c r="G49" s="21">
        <v>1</v>
      </c>
      <c r="H49" s="21">
        <f t="shared" si="0"/>
        <v>500</v>
      </c>
    </row>
    <row r="50" spans="1:8" x14ac:dyDescent="0.25">
      <c r="A50" s="26"/>
      <c r="B50" s="26"/>
      <c r="C50" s="27"/>
      <c r="D50" s="27"/>
      <c r="E50" s="26"/>
      <c r="F50" s="26"/>
      <c r="G50" s="28" t="s">
        <v>98</v>
      </c>
      <c r="H50" s="29">
        <f>SUM(H13:H49)</f>
        <v>13939</v>
      </c>
    </row>
    <row r="56" spans="1:8" x14ac:dyDescent="0.2">
      <c r="E56" s="3"/>
    </row>
    <row r="57" spans="1:8" x14ac:dyDescent="0.2">
      <c r="E57" s="3"/>
    </row>
  </sheetData>
  <mergeCells count="2">
    <mergeCell ref="A1:H1"/>
    <mergeCell ref="A10:H10"/>
  </mergeCells>
  <phoneticPr fontId="13" type="noConversion"/>
  <pageMargins left="0.39370078740157499" right="0.196850393700787" top="0.511811023622047" bottom="0.511811023622047" header="0" footer="0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报价单</vt:lpstr>
      <vt:lpstr>报价单!Print_Area</vt:lpstr>
      <vt:lpstr>报价单!Print_Titles</vt:lpstr>
    </vt:vector>
  </TitlesOfParts>
  <Company>Fleet Management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 Staff</dc:creator>
  <cp:lastModifiedBy>sara zhao</cp:lastModifiedBy>
  <cp:lastPrinted>2013-07-30T01:42:00Z</cp:lastPrinted>
  <dcterms:created xsi:type="dcterms:W3CDTF">2010-07-25T03:39:00Z</dcterms:created>
  <dcterms:modified xsi:type="dcterms:W3CDTF">2025-10-20T01:24:25Z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A256AC0E3738461B82838CCE29C47E8E_13</vt:lpwstr>
  </property>
  <property fmtid="{D5CDD505-2E9C-101B-9397-08002B2CF9AE}" pid="3" name="KSOProductBuildVer">
    <vt:lpwstr>2052-12.1.0.23125</vt:lpwstr>
  </property>
</Properties>
</file>