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324"/>
  </bookViews>
  <sheets>
    <sheet name="USD" sheetId="7" r:id="rId1"/>
  </sheets>
  <definedNames>
    <definedName name="_xlnm._FilterDatabase" localSheetId="0" hidden="1">USD!$A$17:$L$17</definedName>
    <definedName name="_xlnm.Print_Area" localSheetId="0">USD!$A$1:$I$68</definedName>
  </definedNames>
  <calcPr calcId="144525"/>
</workbook>
</file>

<file path=xl/sharedStrings.xml><?xml version="1.0" encoding="utf-8"?>
<sst xmlns="http://schemas.openxmlformats.org/spreadsheetml/2006/main" count="168" uniqueCount="99">
  <si>
    <t>QUOTATION</t>
  </si>
  <si>
    <t>Email:sales09@asia-shipsupply.com</t>
  </si>
  <si>
    <t>OUR REF:ASQT1451131</t>
  </si>
  <si>
    <t>Web:www.asia-shipsupply.com</t>
  </si>
  <si>
    <t>DATE:2025/2/27</t>
  </si>
  <si>
    <t>CONTACT:Jolie Zhao  MOB:13585859664</t>
  </si>
  <si>
    <t>To:</t>
  </si>
  <si>
    <t>HMC SHIPMANAGEMENT CO.,LTD</t>
  </si>
  <si>
    <r>
      <rPr>
        <sz val="10"/>
        <rFont val="Arial"/>
        <charset val="134"/>
      </rPr>
      <t>1.ORIGIN:</t>
    </r>
    <r>
      <rPr>
        <sz val="10"/>
        <rFont val="宋体"/>
        <charset val="134"/>
      </rPr>
      <t>见下补充说明</t>
    </r>
  </si>
  <si>
    <t>Quote No:S-HYXF-SP-E-25-004</t>
  </si>
  <si>
    <t>2.TRADE TERMS:UNPACKED EX WORKS SHANGHAI,CN</t>
  </si>
  <si>
    <r>
      <rPr>
        <sz val="10"/>
        <rFont val="宋体"/>
        <charset val="134"/>
      </rPr>
      <t>船名</t>
    </r>
    <r>
      <rPr>
        <sz val="10"/>
        <rFont val="Arial"/>
        <charset val="134"/>
      </rPr>
      <t>:GUO HAI LIAN 168</t>
    </r>
  </si>
  <si>
    <t>3.PAYMENT TERMS: 30DAYS AFTER SHIPMENT</t>
  </si>
  <si>
    <t>4.VALIDITY: WITHIN 15 DAYS</t>
  </si>
  <si>
    <t>5.	CANCELLATION FEE:30% AFTER O/C,100%AFTER PRODUC</t>
  </si>
  <si>
    <t>DEAR SIR/MADAM,</t>
  </si>
  <si>
    <r>
      <rPr>
        <sz val="11"/>
        <rFont val="Arial"/>
        <charset val="134"/>
      </rPr>
      <t>THANK YOU VERY MUCH FOR YOUR INQUIRY,OUR QUOTATION IS AS BELOW FOR YOUR REFERENCE</t>
    </r>
    <r>
      <rPr>
        <sz val="11"/>
        <rFont val="宋体"/>
        <charset val="134"/>
      </rPr>
      <t>，</t>
    </r>
    <r>
      <rPr>
        <sz val="11"/>
        <rFont val="Arial"/>
        <charset val="134"/>
      </rPr>
      <t>THANK YOU!</t>
    </r>
  </si>
  <si>
    <t>ITEM</t>
  </si>
  <si>
    <t>DESCRIPTION</t>
  </si>
  <si>
    <t>PART NO</t>
  </si>
  <si>
    <t>QTY</t>
  </si>
  <si>
    <t>UNIT</t>
  </si>
  <si>
    <t>U/P(USD)</t>
  </si>
  <si>
    <t>AMOUNT
(USD)</t>
  </si>
  <si>
    <t>DELIVERY
(WORK DAY)</t>
  </si>
  <si>
    <t>REMARK</t>
  </si>
  <si>
    <t>AUX ENGINE WEICHAI Type WD-615-68</t>
  </si>
  <si>
    <t>Manufacture:潍柴动力股份有限公司</t>
  </si>
  <si>
    <t xml:space="preserve">NOZZLE BODY WITH NEEDLE
</t>
  </si>
  <si>
    <t>OF27242</t>
  </si>
  <si>
    <t>PCS</t>
  </si>
  <si>
    <t>15天</t>
  </si>
  <si>
    <t>原厂件</t>
  </si>
  <si>
    <t>NOZZLE TIP</t>
  </si>
  <si>
    <t>OF27244</t>
  </si>
  <si>
    <t>核实后确认交货期</t>
  </si>
  <si>
    <t>OMT原厂件 提供喷嘴钢印和喷孔排列照片确认</t>
  </si>
  <si>
    <t>TAPPET</t>
  </si>
  <si>
    <t>OF27218</t>
  </si>
  <si>
    <t>现货</t>
  </si>
  <si>
    <t>国产新件</t>
  </si>
  <si>
    <t>REPAIR KITS</t>
  </si>
  <si>
    <t>OF96095</t>
  </si>
  <si>
    <t>5天</t>
  </si>
  <si>
    <t>INDICATOR VALVE, COMPLETE</t>
  </si>
  <si>
    <t>OF27450</t>
  </si>
  <si>
    <t>PC</t>
  </si>
  <si>
    <t>PISTON JOINT RING</t>
  </si>
  <si>
    <t>OF27578</t>
  </si>
  <si>
    <t>VALVE STROKE SENSOR</t>
  </si>
  <si>
    <t>OF27575</t>
  </si>
  <si>
    <t>baumer原厂件</t>
  </si>
  <si>
    <t>ROD JOINT RING</t>
  </si>
  <si>
    <t>OF27584</t>
  </si>
  <si>
    <t>RUBBER RING FOR VALVE CAGE OF EXHAUST VALVE DRIVE</t>
  </si>
  <si>
    <t>OF27586</t>
  </si>
  <si>
    <t>OEM件</t>
  </si>
  <si>
    <t>RUBBER RING FOR VALVE SEAT OF EXHAUST VALVE</t>
  </si>
  <si>
    <t>OF27514</t>
  </si>
  <si>
    <t>OF27587</t>
  </si>
  <si>
    <t>ADJUSTING GASKET</t>
  </si>
  <si>
    <t>OF27579</t>
  </si>
  <si>
    <t>GUIDE BUSH</t>
  </si>
  <si>
    <t>OF27504</t>
  </si>
  <si>
    <t xml:space="preserve">FILTER
</t>
  </si>
  <si>
    <t>OF55956</t>
  </si>
  <si>
    <t>2天</t>
  </si>
  <si>
    <t>PCV  ON-BEARD REPAIR KITS</t>
  </si>
  <si>
    <t>OF55957</t>
  </si>
  <si>
    <t>SET</t>
  </si>
  <si>
    <t>O-RING</t>
  </si>
  <si>
    <t>OF84681</t>
  </si>
  <si>
    <t>CLAW</t>
  </si>
  <si>
    <t>OF84676</t>
  </si>
  <si>
    <t>THRUST RING</t>
  </si>
  <si>
    <t>OF84675</t>
  </si>
  <si>
    <t>TEMPERATURE SENSOR</t>
  </si>
  <si>
    <t>OF93536</t>
  </si>
  <si>
    <t>kongsberg原厂
件</t>
  </si>
  <si>
    <t xml:space="preserve">JOINT RING
</t>
  </si>
  <si>
    <t>OF21250</t>
  </si>
  <si>
    <t>3天</t>
  </si>
  <si>
    <t>RUBBER RING FOR WATER GULDE JACKET</t>
  </si>
  <si>
    <t>OF21252</t>
  </si>
  <si>
    <t>OF21253</t>
  </si>
  <si>
    <t>EXTENSION SPRING</t>
  </si>
  <si>
    <t>OF23195</t>
  </si>
  <si>
    <t>OF23196</t>
  </si>
  <si>
    <t>SCRAPER RING</t>
  </si>
  <si>
    <t>OF23194</t>
  </si>
  <si>
    <t>RUBBER RING FOR CASING OF PISTON ROD GLAND BOX</t>
  </si>
  <si>
    <t>OF23125</t>
  </si>
  <si>
    <t>SCRAPER RING,3-PART</t>
  </si>
  <si>
    <t>OF23193</t>
  </si>
  <si>
    <r>
      <rPr>
        <b/>
        <sz val="11"/>
        <rFont val="宋体"/>
        <charset val="134"/>
      </rPr>
      <t>合计</t>
    </r>
  </si>
  <si>
    <t>SALES09</t>
  </si>
  <si>
    <r>
      <rPr>
        <sz val="11"/>
        <rFont val="微软雅黑"/>
        <charset val="134"/>
      </rPr>
      <t>销售代码</t>
    </r>
    <r>
      <rPr>
        <sz val="11"/>
        <rFont val="Arial"/>
        <charset val="134"/>
      </rPr>
      <t xml:space="preserve"> SALES 09</t>
    </r>
  </si>
  <si>
    <r>
      <rPr>
        <sz val="14"/>
        <rFont val="Microsoft YaHei UI"/>
        <charset val="134"/>
      </rPr>
      <t>希望收到贵司的订单</t>
    </r>
    <r>
      <rPr>
        <sz val="14"/>
        <rFont val="Arial"/>
        <charset val="134"/>
      </rPr>
      <t xml:space="preserve">
Asia Pacific Ship Supply Limited </t>
    </r>
  </si>
  <si>
    <r>
      <rPr>
        <sz val="11"/>
        <rFont val="Arial"/>
        <charset val="134"/>
      </rPr>
      <t>****</t>
    </r>
    <r>
      <rPr>
        <sz val="11"/>
        <rFont val="Microsoft YaHei UI"/>
        <charset val="134"/>
      </rPr>
      <t>船舶备件</t>
    </r>
    <r>
      <rPr>
        <sz val="11"/>
        <rFont val="Arial"/>
        <charset val="134"/>
      </rPr>
      <t xml:space="preserve"> </t>
    </r>
    <r>
      <rPr>
        <sz val="11"/>
        <rFont val="Microsoft YaHei UI"/>
        <charset val="134"/>
      </rPr>
      <t>维修翻新</t>
    </r>
    <r>
      <rPr>
        <sz val="11"/>
        <rFont val="Arial"/>
        <charset val="134"/>
      </rPr>
      <t xml:space="preserve"> </t>
    </r>
    <r>
      <rPr>
        <sz val="11"/>
        <rFont val="Microsoft YaHei UI"/>
        <charset val="134"/>
      </rPr>
      <t>物流清关</t>
    </r>
    <r>
      <rPr>
        <sz val="11"/>
        <rFont val="Arial"/>
        <charset val="134"/>
      </rPr>
      <t>****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</si>
</sst>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#,##0.00_ "/>
  </numFmts>
  <fonts count="34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Arial"/>
      <charset val="134"/>
    </font>
    <font>
      <b/>
      <sz val="20"/>
      <name val="Arial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Arial"/>
      <charset val="134"/>
    </font>
    <font>
      <b/>
      <sz val="11"/>
      <name val="Arial"/>
      <charset val="134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微软雅黑"/>
      <charset val="134"/>
    </font>
    <font>
      <sz val="14"/>
      <name val="Microsoft YaHei UI"/>
      <charset val="134"/>
    </font>
    <font>
      <sz val="11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4" fontId="2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49" applyFont="1" applyBorder="1">
      <alignment vertical="center"/>
    </xf>
    <xf numFmtId="0" fontId="1" fillId="0" borderId="0" xfId="49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1" fillId="0" borderId="2" xfId="49" applyFont="1" applyBorder="1" applyAlignment="1">
      <alignment horizontal="left" vertical="center"/>
    </xf>
    <xf numFmtId="0" fontId="1" fillId="0" borderId="2" xfId="49" applyFont="1" applyBorder="1" applyAlignment="1">
      <alignment horizontal="left" vertical="center" wrapText="1"/>
    </xf>
    <xf numFmtId="0" fontId="1" fillId="0" borderId="2" xfId="49" applyFont="1" applyBorder="1" applyAlignment="1">
      <alignment horizontal="center" vertical="center"/>
    </xf>
    <xf numFmtId="43" fontId="1" fillId="0" borderId="2" xfId="1" applyFont="1" applyBorder="1">
      <alignment vertical="center"/>
    </xf>
    <xf numFmtId="0" fontId="1" fillId="0" borderId="2" xfId="49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right" vertical="center" wrapText="1"/>
    </xf>
    <xf numFmtId="43" fontId="7" fillId="0" borderId="0" xfId="1" applyFont="1" applyBorder="1">
      <alignment vertical="center"/>
    </xf>
    <xf numFmtId="43" fontId="7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4" fontId="1" fillId="0" borderId="0" xfId="0" applyNumberFormat="1" applyFont="1">
      <alignment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" fillId="0" borderId="2" xfId="49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USD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8</xdr:col>
      <xdr:colOff>1966595</xdr:colOff>
      <xdr:row>0</xdr:row>
      <xdr:rowOff>1744132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9784080" cy="1743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showGridLines="0" tabSelected="1" view="pageBreakPreview" zoomScale="90" zoomScaleNormal="90" workbookViewId="0">
      <selection activeCell="B4" sqref="B4"/>
    </sheetView>
  </sheetViews>
  <sheetFormatPr defaultColWidth="9" defaultRowHeight="13.8"/>
  <cols>
    <col min="1" max="1" width="5.11111111111111" style="3" customWidth="1"/>
    <col min="2" max="2" width="33.1111111111111" style="4" customWidth="1"/>
    <col min="3" max="3" width="17.6574074074074" style="4" customWidth="1"/>
    <col min="4" max="4" width="6" style="4" customWidth="1"/>
    <col min="5" max="5" width="7.11111111111111" style="4" customWidth="1"/>
    <col min="6" max="6" width="13.2222222222222" style="4" customWidth="1"/>
    <col min="7" max="7" width="14" style="4" customWidth="1"/>
    <col min="8" max="8" width="17.7777777777778" style="4" customWidth="1"/>
    <col min="9" max="9" width="38.7592592592593" style="4" customWidth="1"/>
    <col min="10" max="16384" width="9" style="4"/>
  </cols>
  <sheetData>
    <row r="1" ht="138" customHeight="1" spans="1:9">
      <c r="A1" s="5"/>
      <c r="B1" s="6"/>
      <c r="C1" s="6"/>
      <c r="D1" s="6"/>
      <c r="E1" s="6"/>
      <c r="F1" s="6"/>
      <c r="G1" s="6"/>
      <c r="H1" s="6"/>
      <c r="I1" s="6"/>
    </row>
    <row r="2" ht="25.95" customHeight="1" spans="1:9">
      <c r="A2" s="7" t="s">
        <v>0</v>
      </c>
      <c r="B2" s="7"/>
      <c r="C2" s="7"/>
      <c r="D2" s="7"/>
      <c r="E2" s="7"/>
      <c r="F2" s="7"/>
      <c r="G2" s="7"/>
      <c r="H2" s="7"/>
      <c r="I2" s="32"/>
    </row>
    <row r="3" spans="1:8">
      <c r="A3" s="8" t="s">
        <v>1</v>
      </c>
      <c r="B3" s="2"/>
      <c r="C3" s="8"/>
      <c r="D3" s="9"/>
      <c r="E3" s="3"/>
      <c r="F3" s="3"/>
      <c r="G3" s="8" t="s">
        <v>2</v>
      </c>
      <c r="H3" s="9"/>
    </row>
    <row r="4" ht="15.75" customHeight="1" spans="1:8">
      <c r="A4" s="8" t="s">
        <v>3</v>
      </c>
      <c r="B4" s="10"/>
      <c r="C4" s="8"/>
      <c r="E4" s="3"/>
      <c r="F4" s="11"/>
      <c r="G4" s="8" t="s">
        <v>4</v>
      </c>
      <c r="H4" s="12"/>
    </row>
    <row r="5" spans="1:7">
      <c r="A5" s="8"/>
      <c r="B5" s="2"/>
      <c r="C5" s="2"/>
      <c r="G5" s="4" t="s">
        <v>5</v>
      </c>
    </row>
    <row r="6" ht="14.4" spans="3:3">
      <c r="C6" s="13"/>
    </row>
    <row r="7" ht="14.4" spans="1:9">
      <c r="A7" s="3" t="s">
        <v>6</v>
      </c>
      <c r="B7" s="14" t="s">
        <v>7</v>
      </c>
      <c r="C7" s="2"/>
      <c r="F7" s="13"/>
      <c r="G7" s="15" t="s">
        <v>8</v>
      </c>
      <c r="H7" s="2"/>
      <c r="I7" s="2"/>
    </row>
    <row r="8" ht="14.4" spans="2:9">
      <c r="B8" s="15" t="s">
        <v>9</v>
      </c>
      <c r="C8" s="2"/>
      <c r="F8" s="13"/>
      <c r="G8" s="15" t="s">
        <v>10</v>
      </c>
      <c r="H8" s="2"/>
      <c r="I8" s="2"/>
    </row>
    <row r="9" spans="2:9">
      <c r="B9" s="14" t="s">
        <v>11</v>
      </c>
      <c r="C9" s="2"/>
      <c r="G9" s="15" t="s">
        <v>12</v>
      </c>
      <c r="H9" s="2"/>
      <c r="I9" s="2"/>
    </row>
    <row r="10" spans="7:9">
      <c r="G10" s="15" t="s">
        <v>13</v>
      </c>
      <c r="H10" s="2"/>
      <c r="I10" s="2"/>
    </row>
    <row r="11" spans="7:9">
      <c r="G11" s="15" t="s">
        <v>14</v>
      </c>
      <c r="H11" s="2"/>
      <c r="I11" s="2"/>
    </row>
    <row r="12" spans="1:9">
      <c r="A12" s="3" t="s">
        <v>15</v>
      </c>
      <c r="B12" s="3"/>
      <c r="C12" s="3"/>
      <c r="D12" s="3"/>
      <c r="E12" s="3"/>
      <c r="F12" s="3"/>
      <c r="G12" s="3"/>
      <c r="H12" s="3"/>
      <c r="I12" s="3"/>
    </row>
    <row r="13" ht="14.4" spans="1:9">
      <c r="A13" s="3" t="s">
        <v>16</v>
      </c>
      <c r="B13" s="3"/>
      <c r="C13" s="3"/>
      <c r="D13" s="3"/>
      <c r="E13" s="3"/>
      <c r="F13" s="3"/>
      <c r="G13" s="3"/>
      <c r="H13" s="3"/>
      <c r="I13" s="3"/>
    </row>
    <row r="15" s="1" customFormat="1" ht="26.4" spans="1:9">
      <c r="A15" s="16" t="s">
        <v>17</v>
      </c>
      <c r="B15" s="17" t="s">
        <v>18</v>
      </c>
      <c r="C15" s="17" t="s">
        <v>19</v>
      </c>
      <c r="D15" s="17" t="s">
        <v>20</v>
      </c>
      <c r="E15" s="17" t="s">
        <v>21</v>
      </c>
      <c r="F15" s="18" t="s">
        <v>22</v>
      </c>
      <c r="G15" s="18" t="s">
        <v>23</v>
      </c>
      <c r="H15" s="19" t="s">
        <v>24</v>
      </c>
      <c r="I15" s="17" t="s">
        <v>25</v>
      </c>
    </row>
    <row r="16" spans="1:9">
      <c r="A16" s="8"/>
      <c r="B16" s="2" t="s">
        <v>26</v>
      </c>
      <c r="C16" s="2"/>
      <c r="D16" s="1"/>
      <c r="E16" s="1"/>
      <c r="F16" s="20"/>
      <c r="G16" s="20"/>
      <c r="H16" s="2"/>
      <c r="I16" s="33"/>
    </row>
    <row r="17" spans="1:9">
      <c r="A17" s="8"/>
      <c r="B17" s="2" t="s">
        <v>27</v>
      </c>
      <c r="C17" s="2"/>
      <c r="D17" s="1"/>
      <c r="E17" s="1"/>
      <c r="F17" s="20"/>
      <c r="G17" s="20"/>
      <c r="H17" s="2"/>
      <c r="I17" s="34"/>
    </row>
    <row r="18" s="2" customFormat="1" ht="13.2" customHeight="1" spans="1:9">
      <c r="A18" s="21">
        <v>1</v>
      </c>
      <c r="B18" s="22" t="s">
        <v>28</v>
      </c>
      <c r="C18" s="23" t="s">
        <v>29</v>
      </c>
      <c r="D18" s="23">
        <v>12</v>
      </c>
      <c r="E18" s="23" t="s">
        <v>30</v>
      </c>
      <c r="F18" s="24">
        <v>419.2</v>
      </c>
      <c r="G18" s="24">
        <f>F18*D18</f>
        <v>5030.4</v>
      </c>
      <c r="H18" s="23" t="s">
        <v>31</v>
      </c>
      <c r="I18" s="23" t="s">
        <v>32</v>
      </c>
    </row>
    <row r="19" s="2" customFormat="1" ht="13.2" customHeight="1" spans="1:9">
      <c r="A19" s="21">
        <v>2</v>
      </c>
      <c r="B19" s="21" t="s">
        <v>33</v>
      </c>
      <c r="C19" s="23" t="s">
        <v>34</v>
      </c>
      <c r="D19" s="23">
        <v>12</v>
      </c>
      <c r="E19" s="23" t="s">
        <v>30</v>
      </c>
      <c r="F19" s="24">
        <v>139.7</v>
      </c>
      <c r="G19" s="24">
        <f t="shared" ref="G19:G44" si="0">F19*D19</f>
        <v>1676.4</v>
      </c>
      <c r="H19" s="23" t="s">
        <v>35</v>
      </c>
      <c r="I19" s="23" t="s">
        <v>36</v>
      </c>
    </row>
    <row r="20" s="2" customFormat="1" ht="13.2" customHeight="1" spans="1:9">
      <c r="A20" s="21">
        <v>3</v>
      </c>
      <c r="B20" s="21" t="s">
        <v>37</v>
      </c>
      <c r="C20" s="25" t="s">
        <v>38</v>
      </c>
      <c r="D20" s="23">
        <v>5</v>
      </c>
      <c r="E20" s="23" t="s">
        <v>30</v>
      </c>
      <c r="F20" s="24">
        <v>18.5</v>
      </c>
      <c r="G20" s="24">
        <f t="shared" si="0"/>
        <v>92.5</v>
      </c>
      <c r="H20" s="23" t="s">
        <v>39</v>
      </c>
      <c r="I20" s="23" t="s">
        <v>40</v>
      </c>
    </row>
    <row r="21" s="2" customFormat="1" ht="13.2" customHeight="1" spans="1:9">
      <c r="A21" s="21">
        <v>4</v>
      </c>
      <c r="B21" s="21" t="s">
        <v>41</v>
      </c>
      <c r="C21" s="23" t="s">
        <v>42</v>
      </c>
      <c r="D21" s="23">
        <v>3</v>
      </c>
      <c r="E21" s="23" t="s">
        <v>30</v>
      </c>
      <c r="F21" s="24">
        <v>279.5</v>
      </c>
      <c r="G21" s="24">
        <f t="shared" si="0"/>
        <v>838.5</v>
      </c>
      <c r="H21" s="23" t="s">
        <v>43</v>
      </c>
      <c r="I21" s="23" t="s">
        <v>32</v>
      </c>
    </row>
    <row r="22" s="2" customFormat="1" ht="13.2" customHeight="1" spans="1:9">
      <c r="A22" s="21">
        <v>5</v>
      </c>
      <c r="B22" s="21" t="s">
        <v>44</v>
      </c>
      <c r="C22" s="23" t="s">
        <v>45</v>
      </c>
      <c r="D22" s="23">
        <v>1</v>
      </c>
      <c r="E22" s="23" t="s">
        <v>46</v>
      </c>
      <c r="F22" s="24">
        <v>170.8</v>
      </c>
      <c r="G22" s="24">
        <f t="shared" si="0"/>
        <v>170.8</v>
      </c>
      <c r="H22" s="23" t="s">
        <v>43</v>
      </c>
      <c r="I22" s="23" t="s">
        <v>40</v>
      </c>
    </row>
    <row r="23" s="2" customFormat="1" ht="13.2" customHeight="1" spans="1:9">
      <c r="A23" s="21">
        <v>6</v>
      </c>
      <c r="B23" s="21" t="s">
        <v>47</v>
      </c>
      <c r="C23" s="23" t="s">
        <v>48</v>
      </c>
      <c r="D23" s="23">
        <v>6</v>
      </c>
      <c r="E23" s="23" t="s">
        <v>30</v>
      </c>
      <c r="F23" s="24">
        <v>6.5</v>
      </c>
      <c r="G23" s="24">
        <f t="shared" si="0"/>
        <v>39</v>
      </c>
      <c r="H23" s="23" t="s">
        <v>39</v>
      </c>
      <c r="I23" s="23" t="s">
        <v>40</v>
      </c>
    </row>
    <row r="24" s="2" customFormat="1" ht="13.2" customHeight="1" spans="1:9">
      <c r="A24" s="21">
        <v>7</v>
      </c>
      <c r="B24" s="21" t="s">
        <v>49</v>
      </c>
      <c r="C24" s="23" t="s">
        <v>50</v>
      </c>
      <c r="D24" s="23">
        <v>2</v>
      </c>
      <c r="E24" s="23" t="s">
        <v>30</v>
      </c>
      <c r="F24" s="24">
        <v>419.2</v>
      </c>
      <c r="G24" s="24">
        <f t="shared" si="0"/>
        <v>838.4</v>
      </c>
      <c r="H24" s="23" t="s">
        <v>39</v>
      </c>
      <c r="I24" s="23" t="s">
        <v>51</v>
      </c>
    </row>
    <row r="25" s="2" customFormat="1" ht="13.2" customHeight="1" spans="1:9">
      <c r="A25" s="21">
        <v>8</v>
      </c>
      <c r="B25" s="21" t="s">
        <v>52</v>
      </c>
      <c r="C25" s="23" t="s">
        <v>53</v>
      </c>
      <c r="D25" s="23">
        <v>6</v>
      </c>
      <c r="E25" s="23" t="s">
        <v>30</v>
      </c>
      <c r="F25" s="24">
        <v>3.1</v>
      </c>
      <c r="G25" s="24">
        <f t="shared" si="0"/>
        <v>18.6</v>
      </c>
      <c r="H25" s="23" t="s">
        <v>39</v>
      </c>
      <c r="I25" s="23" t="s">
        <v>40</v>
      </c>
    </row>
    <row r="26" s="2" customFormat="1" ht="13.2" customHeight="1" spans="1:9">
      <c r="A26" s="21">
        <v>9</v>
      </c>
      <c r="B26" s="21" t="s">
        <v>54</v>
      </c>
      <c r="C26" s="23" t="s">
        <v>55</v>
      </c>
      <c r="D26" s="23">
        <v>3</v>
      </c>
      <c r="E26" s="23" t="s">
        <v>30</v>
      </c>
      <c r="F26" s="24">
        <v>7</v>
      </c>
      <c r="G26" s="24">
        <f t="shared" si="0"/>
        <v>21</v>
      </c>
      <c r="H26" s="23" t="s">
        <v>43</v>
      </c>
      <c r="I26" s="23" t="s">
        <v>56</v>
      </c>
    </row>
    <row r="27" s="2" customFormat="1" ht="13.2" customHeight="1" spans="1:9">
      <c r="A27" s="21">
        <v>10</v>
      </c>
      <c r="B27" s="21" t="s">
        <v>57</v>
      </c>
      <c r="C27" s="23" t="s">
        <v>58</v>
      </c>
      <c r="D27" s="23">
        <v>5</v>
      </c>
      <c r="E27" s="23" t="s">
        <v>30</v>
      </c>
      <c r="F27" s="24">
        <v>4.7</v>
      </c>
      <c r="G27" s="24">
        <f t="shared" si="0"/>
        <v>23.5</v>
      </c>
      <c r="H27" s="23" t="s">
        <v>43</v>
      </c>
      <c r="I27" s="23" t="s">
        <v>56</v>
      </c>
    </row>
    <row r="28" s="2" customFormat="1" ht="13.2" customHeight="1" spans="1:9">
      <c r="A28" s="21">
        <v>11</v>
      </c>
      <c r="B28" s="21" t="s">
        <v>54</v>
      </c>
      <c r="C28" s="23" t="s">
        <v>59</v>
      </c>
      <c r="D28" s="23">
        <v>5</v>
      </c>
      <c r="E28" s="23" t="s">
        <v>30</v>
      </c>
      <c r="F28" s="24">
        <v>5.9</v>
      </c>
      <c r="G28" s="24">
        <f t="shared" si="0"/>
        <v>29.5</v>
      </c>
      <c r="H28" s="23" t="s">
        <v>39</v>
      </c>
      <c r="I28" s="23" t="s">
        <v>40</v>
      </c>
    </row>
    <row r="29" s="2" customFormat="1" ht="13.2" customHeight="1" spans="1:9">
      <c r="A29" s="21">
        <v>12</v>
      </c>
      <c r="B29" s="21" t="s">
        <v>60</v>
      </c>
      <c r="C29" s="23" t="s">
        <v>61</v>
      </c>
      <c r="D29" s="23">
        <v>10</v>
      </c>
      <c r="E29" s="23" t="s">
        <v>30</v>
      </c>
      <c r="F29" s="24">
        <v>0.6</v>
      </c>
      <c r="G29" s="24">
        <f t="shared" si="0"/>
        <v>6</v>
      </c>
      <c r="H29" s="23" t="s">
        <v>43</v>
      </c>
      <c r="I29" s="23" t="s">
        <v>56</v>
      </c>
    </row>
    <row r="30" s="2" customFormat="1" ht="13.2" customHeight="1" spans="1:9">
      <c r="A30" s="21">
        <v>13</v>
      </c>
      <c r="B30" s="21" t="s">
        <v>62</v>
      </c>
      <c r="C30" s="23" t="s">
        <v>63</v>
      </c>
      <c r="D30" s="23">
        <v>1</v>
      </c>
      <c r="E30" s="23" t="s">
        <v>46</v>
      </c>
      <c r="F30" s="24">
        <v>131.9</v>
      </c>
      <c r="G30" s="24">
        <f t="shared" si="0"/>
        <v>131.9</v>
      </c>
      <c r="H30" s="23" t="s">
        <v>39</v>
      </c>
      <c r="I30" s="23" t="s">
        <v>40</v>
      </c>
    </row>
    <row r="31" s="2" customFormat="1" ht="13.2" customHeight="1" spans="1:9">
      <c r="A31" s="21">
        <v>14</v>
      </c>
      <c r="B31" s="22" t="s">
        <v>64</v>
      </c>
      <c r="C31" s="23" t="s">
        <v>65</v>
      </c>
      <c r="D31" s="23">
        <v>1</v>
      </c>
      <c r="E31" s="23" t="s">
        <v>46</v>
      </c>
      <c r="F31" s="24">
        <v>62.1</v>
      </c>
      <c r="G31" s="24">
        <f t="shared" si="0"/>
        <v>62.1</v>
      </c>
      <c r="H31" s="23" t="s">
        <v>66</v>
      </c>
      <c r="I31" s="23" t="s">
        <v>32</v>
      </c>
    </row>
    <row r="32" s="2" customFormat="1" ht="13.2" customHeight="1" spans="1:9">
      <c r="A32" s="21">
        <v>15</v>
      </c>
      <c r="B32" s="22" t="s">
        <v>67</v>
      </c>
      <c r="C32" s="23" t="s">
        <v>68</v>
      </c>
      <c r="D32" s="23">
        <v>1</v>
      </c>
      <c r="E32" s="23" t="s">
        <v>69</v>
      </c>
      <c r="F32" s="24">
        <v>85.4</v>
      </c>
      <c r="G32" s="24">
        <f t="shared" si="0"/>
        <v>85.4</v>
      </c>
      <c r="H32" s="23" t="s">
        <v>66</v>
      </c>
      <c r="I32" s="23" t="s">
        <v>56</v>
      </c>
    </row>
    <row r="33" s="2" customFormat="1" ht="13.2" customHeight="1" spans="1:9">
      <c r="A33" s="21">
        <v>16</v>
      </c>
      <c r="B33" s="21" t="s">
        <v>70</v>
      </c>
      <c r="C33" s="23" t="s">
        <v>71</v>
      </c>
      <c r="D33" s="23">
        <v>15</v>
      </c>
      <c r="E33" s="23" t="s">
        <v>30</v>
      </c>
      <c r="F33" s="24">
        <v>0.2</v>
      </c>
      <c r="G33" s="24">
        <f t="shared" si="0"/>
        <v>3</v>
      </c>
      <c r="H33" s="23" t="s">
        <v>66</v>
      </c>
      <c r="I33" s="23" t="s">
        <v>56</v>
      </c>
    </row>
    <row r="34" s="2" customFormat="1" ht="13.2" customHeight="1" spans="1:9">
      <c r="A34" s="21">
        <v>17</v>
      </c>
      <c r="B34" s="21" t="s">
        <v>72</v>
      </c>
      <c r="C34" s="23" t="s">
        <v>73</v>
      </c>
      <c r="D34" s="23">
        <v>4</v>
      </c>
      <c r="E34" s="23" t="s">
        <v>30</v>
      </c>
      <c r="F34" s="24">
        <v>16.3</v>
      </c>
      <c r="G34" s="24">
        <f t="shared" si="0"/>
        <v>65.2</v>
      </c>
      <c r="H34" s="23" t="s">
        <v>43</v>
      </c>
      <c r="I34" s="23" t="s">
        <v>56</v>
      </c>
    </row>
    <row r="35" s="2" customFormat="1" ht="13.2" customHeight="1" spans="1:9">
      <c r="A35" s="21">
        <v>18</v>
      </c>
      <c r="B35" s="21" t="s">
        <v>74</v>
      </c>
      <c r="C35" s="23" t="s">
        <v>75</v>
      </c>
      <c r="D35" s="23">
        <v>4</v>
      </c>
      <c r="E35" s="23" t="s">
        <v>30</v>
      </c>
      <c r="F35" s="24">
        <v>7</v>
      </c>
      <c r="G35" s="24">
        <f t="shared" si="0"/>
        <v>28</v>
      </c>
      <c r="H35" s="23" t="s">
        <v>43</v>
      </c>
      <c r="I35" s="23" t="s">
        <v>56</v>
      </c>
    </row>
    <row r="36" s="2" customFormat="1" ht="13.2" customHeight="1" spans="1:9">
      <c r="A36" s="21">
        <v>19</v>
      </c>
      <c r="B36" s="21" t="s">
        <v>76</v>
      </c>
      <c r="C36" s="23" t="s">
        <v>77</v>
      </c>
      <c r="D36" s="23">
        <v>1</v>
      </c>
      <c r="E36" s="23" t="s">
        <v>46</v>
      </c>
      <c r="F36" s="24">
        <v>217.4</v>
      </c>
      <c r="G36" s="24">
        <f t="shared" si="0"/>
        <v>217.4</v>
      </c>
      <c r="H36" s="23" t="s">
        <v>39</v>
      </c>
      <c r="I36" s="35" t="s">
        <v>78</v>
      </c>
    </row>
    <row r="37" s="2" customFormat="1" ht="13.2" customHeight="1" spans="1:9">
      <c r="A37" s="21">
        <v>20</v>
      </c>
      <c r="B37" s="22" t="s">
        <v>79</v>
      </c>
      <c r="C37" s="23" t="s">
        <v>80</v>
      </c>
      <c r="D37" s="23">
        <v>4</v>
      </c>
      <c r="E37" s="23" t="s">
        <v>30</v>
      </c>
      <c r="F37" s="24">
        <v>12.4</v>
      </c>
      <c r="G37" s="24">
        <f t="shared" si="0"/>
        <v>49.6</v>
      </c>
      <c r="H37" s="23" t="s">
        <v>81</v>
      </c>
      <c r="I37" s="23" t="s">
        <v>40</v>
      </c>
    </row>
    <row r="38" s="2" customFormat="1" ht="13.2" customHeight="1" spans="1:9">
      <c r="A38" s="21">
        <v>21</v>
      </c>
      <c r="B38" s="21" t="s">
        <v>82</v>
      </c>
      <c r="C38" s="23" t="s">
        <v>83</v>
      </c>
      <c r="D38" s="23">
        <v>2</v>
      </c>
      <c r="E38" s="23" t="s">
        <v>30</v>
      </c>
      <c r="F38" s="24">
        <v>8.5</v>
      </c>
      <c r="G38" s="24">
        <f t="shared" si="0"/>
        <v>17</v>
      </c>
      <c r="H38" s="23" t="s">
        <v>39</v>
      </c>
      <c r="I38" s="23" t="s">
        <v>40</v>
      </c>
    </row>
    <row r="39" s="2" customFormat="1" ht="13.2" customHeight="1" spans="1:9">
      <c r="A39" s="21">
        <v>22</v>
      </c>
      <c r="B39" s="21" t="s">
        <v>82</v>
      </c>
      <c r="C39" s="23" t="s">
        <v>84</v>
      </c>
      <c r="D39" s="23">
        <v>3</v>
      </c>
      <c r="E39" s="23" t="s">
        <v>30</v>
      </c>
      <c r="F39" s="24">
        <v>7.8</v>
      </c>
      <c r="G39" s="24">
        <f t="shared" si="0"/>
        <v>23.4</v>
      </c>
      <c r="H39" s="23" t="s">
        <v>39</v>
      </c>
      <c r="I39" s="23" t="s">
        <v>40</v>
      </c>
    </row>
    <row r="40" s="2" customFormat="1" ht="13.2" customHeight="1" spans="1:9">
      <c r="A40" s="21">
        <v>23</v>
      </c>
      <c r="B40" s="21" t="s">
        <v>85</v>
      </c>
      <c r="C40" s="23" t="s">
        <v>86</v>
      </c>
      <c r="D40" s="23">
        <v>10</v>
      </c>
      <c r="E40" s="23" t="s">
        <v>30</v>
      </c>
      <c r="F40" s="24">
        <v>3.4</v>
      </c>
      <c r="G40" s="24">
        <f t="shared" si="0"/>
        <v>34</v>
      </c>
      <c r="H40" s="23" t="s">
        <v>43</v>
      </c>
      <c r="I40" s="23" t="s">
        <v>40</v>
      </c>
    </row>
    <row r="41" s="2" customFormat="1" ht="13.2" customHeight="1" spans="1:9">
      <c r="A41" s="21">
        <v>24</v>
      </c>
      <c r="B41" s="21" t="s">
        <v>85</v>
      </c>
      <c r="C41" s="23" t="s">
        <v>87</v>
      </c>
      <c r="D41" s="23">
        <v>12</v>
      </c>
      <c r="E41" s="23" t="s">
        <v>30</v>
      </c>
      <c r="F41" s="24">
        <v>3.4</v>
      </c>
      <c r="G41" s="24">
        <f t="shared" si="0"/>
        <v>40.8</v>
      </c>
      <c r="H41" s="23" t="s">
        <v>43</v>
      </c>
      <c r="I41" s="23" t="s">
        <v>40</v>
      </c>
    </row>
    <row r="42" s="2" customFormat="1" ht="13.2" customHeight="1" spans="1:9">
      <c r="A42" s="21">
        <v>25</v>
      </c>
      <c r="B42" s="21" t="s">
        <v>88</v>
      </c>
      <c r="C42" s="23" t="s">
        <v>89</v>
      </c>
      <c r="D42" s="23">
        <v>4</v>
      </c>
      <c r="E42" s="23" t="s">
        <v>30</v>
      </c>
      <c r="F42" s="24">
        <v>49.7</v>
      </c>
      <c r="G42" s="24">
        <f t="shared" si="0"/>
        <v>198.8</v>
      </c>
      <c r="H42" s="23" t="s">
        <v>43</v>
      </c>
      <c r="I42" s="23" t="s">
        <v>40</v>
      </c>
    </row>
    <row r="43" s="2" customFormat="1" ht="13.2" customHeight="1" spans="1:9">
      <c r="A43" s="21">
        <v>26</v>
      </c>
      <c r="B43" s="21" t="s">
        <v>90</v>
      </c>
      <c r="C43" s="23" t="s">
        <v>91</v>
      </c>
      <c r="D43" s="23">
        <v>4</v>
      </c>
      <c r="E43" s="23" t="s">
        <v>30</v>
      </c>
      <c r="F43" s="24">
        <v>5.9</v>
      </c>
      <c r="G43" s="24">
        <f t="shared" si="0"/>
        <v>23.6</v>
      </c>
      <c r="H43" s="23" t="s">
        <v>39</v>
      </c>
      <c r="I43" s="23" t="s">
        <v>40</v>
      </c>
    </row>
    <row r="44" s="2" customFormat="1" ht="13.2" customHeight="1" spans="1:9">
      <c r="A44" s="21">
        <v>27</v>
      </c>
      <c r="B44" s="21" t="s">
        <v>92</v>
      </c>
      <c r="C44" s="23" t="s">
        <v>93</v>
      </c>
      <c r="D44" s="23">
        <v>24</v>
      </c>
      <c r="E44" s="23" t="s">
        <v>30</v>
      </c>
      <c r="F44" s="24">
        <v>8.5</v>
      </c>
      <c r="G44" s="24">
        <f t="shared" si="0"/>
        <v>204</v>
      </c>
      <c r="H44" s="23" t="s">
        <v>43</v>
      </c>
      <c r="I44" s="23" t="s">
        <v>40</v>
      </c>
    </row>
    <row r="45" ht="14.4" spans="1:9">
      <c r="A45" s="8"/>
      <c r="B45" s="10"/>
      <c r="C45" s="2"/>
      <c r="D45" s="1"/>
      <c r="E45" s="1"/>
      <c r="F45" s="26" t="s">
        <v>94</v>
      </c>
      <c r="G45" s="27">
        <f>SUM(G18:G44)</f>
        <v>9968.8</v>
      </c>
      <c r="H45" s="2"/>
      <c r="I45" s="2"/>
    </row>
    <row r="46" spans="1:9">
      <c r="A46" s="8"/>
      <c r="B46" s="10"/>
      <c r="C46" s="2"/>
      <c r="D46" s="1"/>
      <c r="E46" s="1"/>
      <c r="F46" s="26"/>
      <c r="G46" s="27"/>
      <c r="H46" s="2"/>
      <c r="I46" s="2"/>
    </row>
    <row r="47" spans="1:9">
      <c r="A47" s="8"/>
      <c r="B47" s="10"/>
      <c r="C47" s="2"/>
      <c r="D47" s="1"/>
      <c r="E47" s="1"/>
      <c r="F47" s="26"/>
      <c r="G47" s="27"/>
      <c r="H47" s="2"/>
      <c r="I47" s="2"/>
    </row>
    <row r="48" spans="1:9">
      <c r="A48" s="8"/>
      <c r="B48" s="10"/>
      <c r="C48" s="2"/>
      <c r="D48" s="1"/>
      <c r="E48" s="1"/>
      <c r="F48" s="26"/>
      <c r="G48" s="27"/>
      <c r="H48" s="2"/>
      <c r="I48" s="2"/>
    </row>
    <row r="49" spans="1:9">
      <c r="A49" s="8"/>
      <c r="B49" s="10"/>
      <c r="C49" s="2"/>
      <c r="D49" s="1"/>
      <c r="E49" s="1"/>
      <c r="F49" s="26"/>
      <c r="G49" s="27"/>
      <c r="H49" s="2"/>
      <c r="I49" s="2"/>
    </row>
    <row r="50" spans="1:9">
      <c r="A50" s="8"/>
      <c r="B50" s="10"/>
      <c r="C50" s="2"/>
      <c r="D50" s="1"/>
      <c r="E50" s="1"/>
      <c r="F50" s="26"/>
      <c r="G50" s="27"/>
      <c r="H50" s="2"/>
      <c r="I50" s="2"/>
    </row>
    <row r="51" spans="1:9">
      <c r="A51" s="8"/>
      <c r="B51" s="10"/>
      <c r="C51" s="2"/>
      <c r="D51" s="1"/>
      <c r="E51" s="1"/>
      <c r="F51" s="26"/>
      <c r="G51" s="27"/>
      <c r="H51" s="2"/>
      <c r="I51" s="2"/>
    </row>
    <row r="52" spans="1:9">
      <c r="A52" s="8"/>
      <c r="B52" s="10"/>
      <c r="C52" s="2"/>
      <c r="D52" s="1"/>
      <c r="E52" s="1"/>
      <c r="F52" s="26"/>
      <c r="G52" s="27"/>
      <c r="H52" s="2"/>
      <c r="I52" s="2"/>
    </row>
    <row r="53" spans="1:9">
      <c r="A53" s="8"/>
      <c r="B53" s="10"/>
      <c r="C53" s="2"/>
      <c r="D53" s="1"/>
      <c r="E53" s="1"/>
      <c r="F53" s="26"/>
      <c r="G53" s="27"/>
      <c r="H53" s="2"/>
      <c r="I53" s="2"/>
    </row>
    <row r="54" spans="1:9">
      <c r="A54" s="8"/>
      <c r="B54" s="10"/>
      <c r="C54" s="2"/>
      <c r="D54" s="1"/>
      <c r="E54" s="1"/>
      <c r="F54" s="26"/>
      <c r="G54" s="27"/>
      <c r="H54" s="2"/>
      <c r="I54" s="2"/>
    </row>
    <row r="55" spans="1:9">
      <c r="A55" s="8"/>
      <c r="B55" s="10"/>
      <c r="C55" s="2"/>
      <c r="D55" s="1"/>
      <c r="E55" s="1"/>
      <c r="F55" s="26"/>
      <c r="G55" s="27"/>
      <c r="H55" s="2"/>
      <c r="I55" s="2"/>
    </row>
    <row r="56" spans="1:9">
      <c r="A56" s="8"/>
      <c r="B56" s="10"/>
      <c r="C56" s="2"/>
      <c r="D56" s="1"/>
      <c r="E56" s="1"/>
      <c r="F56" s="26"/>
      <c r="G56" s="27"/>
      <c r="H56" s="2"/>
      <c r="I56" s="2"/>
    </row>
    <row r="57" spans="1:9">
      <c r="A57" s="8"/>
      <c r="B57" s="10"/>
      <c r="C57" s="2"/>
      <c r="D57" s="1"/>
      <c r="E57" s="1"/>
      <c r="F57" s="26"/>
      <c r="G57" s="27"/>
      <c r="H57" s="2"/>
      <c r="I57" s="2"/>
    </row>
    <row r="58" spans="1:9">
      <c r="A58" s="8"/>
      <c r="B58" s="10"/>
      <c r="C58" s="2"/>
      <c r="D58" s="1"/>
      <c r="E58" s="1"/>
      <c r="F58" s="26"/>
      <c r="G58" s="27"/>
      <c r="H58" s="2"/>
      <c r="I58" s="2"/>
    </row>
    <row r="59" spans="1:9">
      <c r="A59" s="8"/>
      <c r="B59" s="10"/>
      <c r="C59" s="2"/>
      <c r="D59" s="1"/>
      <c r="E59" s="1"/>
      <c r="F59" s="26"/>
      <c r="G59" s="28"/>
      <c r="H59" s="2"/>
      <c r="I59" s="2"/>
    </row>
    <row r="60" spans="1:9">
      <c r="A60" s="8"/>
      <c r="B60" s="10"/>
      <c r="C60" s="2"/>
      <c r="D60" s="1"/>
      <c r="E60" s="1"/>
      <c r="F60" s="29"/>
      <c r="G60" s="29"/>
      <c r="H60" s="2"/>
      <c r="I60" s="33"/>
    </row>
    <row r="61" spans="1:9">
      <c r="A61" s="8"/>
      <c r="B61" s="10" t="s">
        <v>95</v>
      </c>
      <c r="C61" s="2"/>
      <c r="D61" s="1"/>
      <c r="E61" s="1"/>
      <c r="F61" s="20"/>
      <c r="G61" s="20"/>
      <c r="H61" s="2"/>
      <c r="I61" s="33"/>
    </row>
    <row r="62" spans="1:9">
      <c r="A62" s="8"/>
      <c r="B62" s="2"/>
      <c r="C62" s="2"/>
      <c r="D62" s="1"/>
      <c r="E62" s="1"/>
      <c r="F62" s="20"/>
      <c r="G62" s="20"/>
      <c r="H62" s="30"/>
      <c r="I62" s="33"/>
    </row>
    <row r="63" ht="15.6" spans="1:1">
      <c r="A63" s="3" t="s">
        <v>96</v>
      </c>
    </row>
    <row r="64" spans="1:9">
      <c r="A64" s="31" t="s">
        <v>97</v>
      </c>
      <c r="B64" s="31"/>
      <c r="C64" s="31"/>
      <c r="D64" s="31"/>
      <c r="E64" s="31"/>
      <c r="F64" s="31"/>
      <c r="G64" s="31"/>
      <c r="H64" s="31"/>
      <c r="I64" s="31"/>
    </row>
    <row r="65" spans="1:9">
      <c r="A65" s="31"/>
      <c r="B65" s="31"/>
      <c r="C65" s="31"/>
      <c r="D65" s="31"/>
      <c r="E65" s="31"/>
      <c r="F65" s="31"/>
      <c r="G65" s="31"/>
      <c r="H65" s="31"/>
      <c r="I65" s="31"/>
    </row>
    <row r="66" spans="1:9">
      <c r="A66" s="31"/>
      <c r="B66" s="31"/>
      <c r="C66" s="31"/>
      <c r="D66" s="31"/>
      <c r="E66" s="31"/>
      <c r="F66" s="31"/>
      <c r="G66" s="31"/>
      <c r="H66" s="31"/>
      <c r="I66" s="31"/>
    </row>
    <row r="67" ht="15.6" spans="1:1">
      <c r="A67" s="3" t="s">
        <v>98</v>
      </c>
    </row>
    <row r="69" spans="1:9">
      <c r="A69" s="8"/>
      <c r="B69" s="10"/>
      <c r="C69" s="2"/>
      <c r="D69" s="1"/>
      <c r="E69" s="1"/>
      <c r="F69" s="20"/>
      <c r="G69" s="20"/>
      <c r="H69" s="2"/>
      <c r="I69" s="33"/>
    </row>
    <row r="70" spans="1:9">
      <c r="A70" s="8"/>
      <c r="B70" s="10"/>
      <c r="C70" s="2"/>
      <c r="D70" s="1"/>
      <c r="E70" s="1"/>
      <c r="F70" s="20"/>
      <c r="G70" s="20"/>
      <c r="H70" s="2"/>
      <c r="I70" s="33"/>
    </row>
    <row r="71" spans="1:9">
      <c r="A71" s="8"/>
      <c r="B71" s="10"/>
      <c r="C71" s="2"/>
      <c r="D71" s="1"/>
      <c r="E71" s="1"/>
      <c r="F71" s="20"/>
      <c r="G71" s="20"/>
      <c r="H71" s="2"/>
      <c r="I71" s="33"/>
    </row>
    <row r="72" spans="1:9">
      <c r="A72" s="8"/>
      <c r="B72" s="10"/>
      <c r="C72" s="2"/>
      <c r="D72" s="1"/>
      <c r="E72" s="1"/>
      <c r="F72" s="20"/>
      <c r="G72" s="20"/>
      <c r="H72" s="2"/>
      <c r="I72" s="33"/>
    </row>
    <row r="73" spans="1:9">
      <c r="A73" s="8"/>
      <c r="B73" s="2"/>
      <c r="C73" s="2"/>
      <c r="D73" s="1"/>
      <c r="E73" s="1"/>
      <c r="F73" s="20"/>
      <c r="G73" s="20"/>
      <c r="H73" s="2"/>
      <c r="I73" s="33"/>
    </row>
    <row r="74" spans="1:9">
      <c r="A74" s="8"/>
      <c r="B74" s="2"/>
      <c r="C74" s="2"/>
      <c r="D74" s="1"/>
      <c r="E74" s="1"/>
      <c r="F74" s="20"/>
      <c r="G74" s="20"/>
      <c r="H74" s="2"/>
      <c r="I74" s="33"/>
    </row>
    <row r="75" spans="1:9">
      <c r="A75" s="8"/>
      <c r="B75" s="10"/>
      <c r="C75" s="2"/>
      <c r="D75" s="1"/>
      <c r="E75" s="1"/>
      <c r="F75" s="20"/>
      <c r="G75" s="20"/>
      <c r="H75" s="2"/>
      <c r="I75" s="33"/>
    </row>
    <row r="76" spans="1:9">
      <c r="A76" s="8"/>
      <c r="B76" s="2"/>
      <c r="C76" s="2"/>
      <c r="D76" s="1"/>
      <c r="E76" s="1"/>
      <c r="F76" s="20"/>
      <c r="G76" s="20"/>
      <c r="H76" s="2"/>
      <c r="I76" s="33"/>
    </row>
    <row r="77" spans="1:9">
      <c r="A77" s="8"/>
      <c r="B77" s="2"/>
      <c r="C77" s="2"/>
      <c r="D77" s="1"/>
      <c r="E77" s="1"/>
      <c r="F77" s="20"/>
      <c r="G77" s="20"/>
      <c r="H77" s="2"/>
      <c r="I77" s="33"/>
    </row>
    <row r="78" spans="1:9">
      <c r="A78" s="8"/>
      <c r="B78" s="2"/>
      <c r="C78" s="2"/>
      <c r="D78" s="1"/>
      <c r="E78" s="1"/>
      <c r="F78" s="20"/>
      <c r="G78" s="20"/>
      <c r="H78" s="2"/>
      <c r="I78" s="33"/>
    </row>
    <row r="79" spans="1:9">
      <c r="A79" s="8"/>
      <c r="B79" s="33"/>
      <c r="C79" s="2"/>
      <c r="D79" s="2"/>
      <c r="E79" s="2"/>
      <c r="F79" s="36"/>
      <c r="G79" s="37"/>
      <c r="H79" s="2"/>
      <c r="I79" s="2"/>
    </row>
    <row r="80" spans="1:9">
      <c r="A80" s="8"/>
      <c r="B80" s="2"/>
      <c r="C80" s="2"/>
      <c r="D80" s="2"/>
      <c r="E80" s="2"/>
      <c r="F80" s="2"/>
      <c r="G80" s="2"/>
      <c r="H80" s="2"/>
      <c r="I80" s="2"/>
    </row>
  </sheetData>
  <mergeCells count="4">
    <mergeCell ref="A2:I2"/>
    <mergeCell ref="A12:I12"/>
    <mergeCell ref="A13:I13"/>
    <mergeCell ref="A64:I66"/>
  </mergeCells>
  <printOptions horizontalCentered="1"/>
  <pageMargins left="0.078740157480315" right="0.078740157480315" top="0.078740157480315" bottom="0.078740157480315" header="0.511811023622047" footer="0.196850393700787"/>
  <pageSetup paperSize="9" scale="5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USD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七安</cp:lastModifiedBy>
  <dcterms:created xsi:type="dcterms:W3CDTF">2020-02-25T02:43:00Z</dcterms:created>
  <cp:lastPrinted>2023-08-30T10:52:00Z</cp:lastPrinted>
  <dcterms:modified xsi:type="dcterms:W3CDTF">2025-02-27T08:36:18Z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16CAFC8ABAA141C6B4910794F461EF43_13</vt:lpwstr>
  </property>
</Properties>
</file>