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tabRatio="779"/>
  </bookViews>
  <sheets>
    <sheet name="HK64 USD Order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name="查询 - 新建文本文档" description="与工作簿中“新建文本文档”查询的连接。" type="5" background="1" refreshedVersion="2" saveData="1">
    <dbPr connection="Provider=Microsoft.Mashup.OleDb.1;Data Source=$Workbook$;Location=新建文本文档;Extended Properties=&quot;&quot;" command="SELECT * FROM [新建文本文档]" commandType="2"/>
  </connection>
  <connection id="2" name="查询 - 新建文本文档 (2)" description="与工作簿中“新建文本文档 (2)”查询的连接。" type="5" background="1" refreshedVersion="2" saveData="1">
    <dbPr connection="Provider=Microsoft.Mashup.OleDb.1;Data Source=$Workbook$;Location=&quot;新建文本文档 (2)&quot;;Extended Properties=&quot;&quot;" command="SELECT * FROM [新建文本文档 (2)]" commandType="2"/>
  </connection>
  <connection id="3" name="查询 - 新建文本文档 (3)" description="与工作簿中“新建文本文档 (3)”查询的连接。" type="5" background="1" refreshedVersion="2" saveData="1">
    <dbPr connection="Provider=Microsoft.Mashup.OleDb.1;Data Source=$Workbook$;Location=&quot;新建文本文档 (3)&quot;;Extended Properties=&quot;&quot;" command="SELECT * FROM [新建文本文档 (3)]" commandType="2"/>
  </connection>
</connections>
</file>

<file path=xl/sharedStrings.xml><?xml version="1.0" encoding="utf-8"?>
<sst xmlns="http://schemas.openxmlformats.org/spreadsheetml/2006/main" count="42" uniqueCount="38">
  <si>
    <t>送货地址 Delivery Address</t>
  </si>
  <si>
    <t>蓬莱京鲁</t>
  </si>
  <si>
    <t>合约编号 Contract Number</t>
  </si>
  <si>
    <t>收货人 Attn /联系方式 Tel</t>
  </si>
  <si>
    <t>下单日期 Order Date</t>
  </si>
  <si>
    <t>项目名称 Project Name</t>
  </si>
  <si>
    <t>HIGHLAND PAPK</t>
  </si>
  <si>
    <t>终端客户 End Customer</t>
  </si>
  <si>
    <t>序号</t>
  </si>
  <si>
    <t>产品名称</t>
  </si>
  <si>
    <t>产品编号</t>
  </si>
  <si>
    <t>包装规格</t>
  </si>
  <si>
    <t>订货数量/公升</t>
  </si>
  <si>
    <t>单价/(公升)</t>
  </si>
  <si>
    <t>总货值 USD</t>
  </si>
  <si>
    <t>到货日期</t>
  </si>
  <si>
    <t>No.</t>
  </si>
  <si>
    <t>Product Name　</t>
  </si>
  <si>
    <t>Product Code</t>
  </si>
  <si>
    <t>Pruduct Size</t>
  </si>
  <si>
    <t>Volume</t>
  </si>
  <si>
    <t>Unit Price USD</t>
  </si>
  <si>
    <t>Total value</t>
  </si>
  <si>
    <t>Delivery date</t>
  </si>
  <si>
    <t>环氧底漆（红色）</t>
  </si>
  <si>
    <t>47700506300020</t>
  </si>
  <si>
    <t>20L</t>
  </si>
  <si>
    <t>环氧底漆（灰色）</t>
  </si>
  <si>
    <t>47700114800020</t>
  </si>
  <si>
    <t>环氧链接漆（灰绿色）</t>
  </si>
  <si>
    <t>49183251500020</t>
  </si>
  <si>
    <t>丙烯酸、防污漆稀释剂</t>
  </si>
  <si>
    <t>08080000000020</t>
  </si>
  <si>
    <t>环氧稀释剂</t>
  </si>
  <si>
    <t>08450000000020</t>
  </si>
  <si>
    <t>合计Total Volume</t>
  </si>
  <si>
    <t>合计 Total Value USD</t>
  </si>
  <si>
    <t>折扣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</si>
</sst>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1">
    <font>
      <sz val="11"/>
      <color theme="1"/>
      <name val="等线"/>
      <charset val="134"/>
      <scheme val="minor"/>
    </font>
    <font>
      <sz val="10.5"/>
      <color theme="1"/>
      <name val="宋体"/>
      <charset val="134"/>
    </font>
    <font>
      <sz val="11"/>
      <color theme="1"/>
      <name val="宋体"/>
      <charset val="134"/>
    </font>
    <font>
      <sz val="10.5"/>
      <color rgb="FF000000"/>
      <name val="宋体"/>
      <charset val="134"/>
    </font>
    <font>
      <sz val="10"/>
      <color theme="1"/>
      <name val="Times New Roman"/>
      <charset val="134"/>
    </font>
    <font>
      <sz val="10.5"/>
      <color theme="1"/>
      <name val="FangSong"/>
      <charset val="134"/>
    </font>
    <font>
      <sz val="11"/>
      <color theme="1"/>
      <name val="FangSong"/>
      <charset val="134"/>
    </font>
    <font>
      <sz val="12"/>
      <color rgb="FF000000"/>
      <name val="宋体"/>
      <charset val="134"/>
    </font>
    <font>
      <sz val="10"/>
      <name val="Arial"/>
      <charset val="134"/>
    </font>
    <font>
      <sz val="10.5"/>
      <color rgb="FF000000"/>
      <name val="等线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wrapText="1"/>
    </xf>
  </cellStyleXfs>
  <cellXfs count="33">
    <xf numFmtId="0" fontId="0" fillId="0" borderId="0" xfId="0"/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1" fillId="0" borderId="0" xfId="0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49" applyFont="1" applyFill="1" applyBorder="1" applyAlignment="1">
      <alignment horizontal="center" wrapText="1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176" fontId="3" fillId="0" borderId="0" xfId="0" applyNumberFormat="1" applyFont="1" applyBorder="1" applyAlignment="1" applyProtection="1">
      <alignment horizontal="right" vertical="center"/>
      <protection locked="0"/>
    </xf>
    <xf numFmtId="176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right" vertical="center"/>
      <protection locked="0"/>
    </xf>
    <xf numFmtId="10" fontId="10" fillId="0" borderId="0" xfId="0" applyNumberFormat="1" applyFont="1" applyAlignment="1" applyProtection="1">
      <alignment horizontal="right" vertical="center"/>
      <protection locked="0"/>
    </xf>
    <xf numFmtId="177" fontId="4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177" fontId="4" fillId="0" borderId="0" xfId="0" applyNumberFormat="1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 quotePrefix="1">
      <alignment horizontal="center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5.xml"/><Relationship Id="rId6" Type="http://schemas.openxmlformats.org/officeDocument/2006/relationships/customXml" Target="../customXml/item4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onnections" Target="connections.xml"/><Relationship Id="rId2" Type="http://schemas.openxmlformats.org/officeDocument/2006/relationships/customXml" Target="../customXml/item1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showGridLines="0" tabSelected="1" topLeftCell="B1" workbookViewId="0">
      <selection activeCell="J15" sqref="J15"/>
    </sheetView>
  </sheetViews>
  <sheetFormatPr defaultColWidth="8.37962962962963" defaultRowHeight="13.8" outlineLevelCol="7"/>
  <cols>
    <col min="1" max="1" width="8.62962962962963" style="1" customWidth="1"/>
    <col min="2" max="2" width="32.7777777777778" style="2" customWidth="1"/>
    <col min="3" max="3" width="16.3796296296296" style="2" customWidth="1"/>
    <col min="4" max="4" width="17" style="2" customWidth="1"/>
    <col min="5" max="5" width="16.75" style="2" customWidth="1"/>
    <col min="6" max="6" width="23" style="2" customWidth="1"/>
    <col min="7" max="7" width="16.75" style="2" customWidth="1"/>
    <col min="8" max="8" width="15.75" style="2" customWidth="1"/>
    <col min="9" max="9" width="15.3333333333333" style="2" customWidth="1"/>
    <col min="10" max="10" width="12.8888888888889" style="2"/>
    <col min="11" max="12" width="8.37962962962963" style="2"/>
    <col min="13" max="13" width="8.66666666666667" style="2"/>
    <col min="14" max="16384" width="8.37962962962963" style="2"/>
  </cols>
  <sheetData>
    <row r="1" ht="20.25" customHeight="1" spans="1:8">
      <c r="A1" s="3" t="s">
        <v>0</v>
      </c>
      <c r="B1" s="3"/>
      <c r="C1" s="4" t="s">
        <v>1</v>
      </c>
      <c r="D1" s="4"/>
      <c r="E1" s="5"/>
      <c r="F1" s="6" t="s">
        <v>2</v>
      </c>
      <c r="G1" s="7"/>
      <c r="H1" s="7"/>
    </row>
    <row r="2" ht="20.25" customHeight="1" spans="1:8">
      <c r="A2" s="3" t="s">
        <v>3</v>
      </c>
      <c r="B2" s="3"/>
      <c r="C2" s="8"/>
      <c r="D2" s="8"/>
      <c r="E2" s="5"/>
      <c r="F2" s="6" t="s">
        <v>4</v>
      </c>
      <c r="G2" s="7"/>
      <c r="H2" s="7"/>
    </row>
    <row r="3" ht="20.25" customHeight="1" spans="1:8">
      <c r="A3" s="3"/>
      <c r="B3" s="3"/>
      <c r="C3" s="9"/>
      <c r="D3" s="9"/>
      <c r="E3" s="5"/>
      <c r="F3" s="6" t="s">
        <v>5</v>
      </c>
      <c r="G3" s="7" t="s">
        <v>6</v>
      </c>
      <c r="H3" s="7"/>
    </row>
    <row r="4" ht="20.25" customHeight="1" spans="1:8">
      <c r="A4" s="3"/>
      <c r="B4" s="3"/>
      <c r="C4" s="9"/>
      <c r="D4" s="9"/>
      <c r="E4" s="5"/>
      <c r="F4" s="6" t="s">
        <v>7</v>
      </c>
      <c r="G4" s="7"/>
      <c r="H4" s="7"/>
    </row>
    <row r="5" ht="20.25" customHeight="1"/>
    <row r="6" ht="17.15" customHeight="1" spans="1:8">
      <c r="A6" s="10" t="s">
        <v>8</v>
      </c>
      <c r="B6" s="10" t="s">
        <v>9</v>
      </c>
      <c r="C6" s="10" t="s">
        <v>10</v>
      </c>
      <c r="D6" s="11" t="s">
        <v>11</v>
      </c>
      <c r="E6" s="10" t="s">
        <v>12</v>
      </c>
      <c r="F6" s="10" t="s">
        <v>13</v>
      </c>
      <c r="G6" s="10" t="s">
        <v>14</v>
      </c>
      <c r="H6" s="12" t="s">
        <v>15</v>
      </c>
    </row>
    <row r="7" ht="17.15" customHeight="1" spans="1:8">
      <c r="A7" s="13" t="s">
        <v>16</v>
      </c>
      <c r="B7" s="13" t="s">
        <v>17</v>
      </c>
      <c r="C7" s="13" t="s">
        <v>18</v>
      </c>
      <c r="D7" s="14" t="s">
        <v>19</v>
      </c>
      <c r="E7" s="13" t="s">
        <v>20</v>
      </c>
      <c r="F7" s="13" t="s">
        <v>21</v>
      </c>
      <c r="G7" s="13" t="s">
        <v>22</v>
      </c>
      <c r="H7" s="15" t="s">
        <v>23</v>
      </c>
    </row>
    <row r="8" ht="17.15" customHeight="1" spans="1:8">
      <c r="A8" s="13">
        <v>1</v>
      </c>
      <c r="B8" s="10" t="s">
        <v>24</v>
      </c>
      <c r="C8" s="33" t="s">
        <v>25</v>
      </c>
      <c r="D8" s="16" t="s">
        <v>26</v>
      </c>
      <c r="E8" s="17">
        <v>2620</v>
      </c>
      <c r="F8" s="13">
        <v>5.28</v>
      </c>
      <c r="G8" s="13">
        <f>F8*E8</f>
        <v>13833.6</v>
      </c>
      <c r="H8" s="15"/>
    </row>
    <row r="9" ht="17.15" customHeight="1" spans="1:8">
      <c r="A9" s="13">
        <v>1</v>
      </c>
      <c r="B9" s="10" t="s">
        <v>27</v>
      </c>
      <c r="C9" s="33" t="s">
        <v>28</v>
      </c>
      <c r="D9" s="16" t="s">
        <v>26</v>
      </c>
      <c r="E9" s="17">
        <v>180</v>
      </c>
      <c r="F9" s="13">
        <v>5.28</v>
      </c>
      <c r="G9" s="13">
        <f>F9*E9</f>
        <v>950.4</v>
      </c>
      <c r="H9" s="15"/>
    </row>
    <row r="10" ht="17.15" customHeight="1" spans="1:8">
      <c r="A10" s="13"/>
      <c r="B10" s="10" t="s">
        <v>29</v>
      </c>
      <c r="C10" s="33" t="s">
        <v>30</v>
      </c>
      <c r="D10" s="16" t="s">
        <v>26</v>
      </c>
      <c r="E10" s="17">
        <v>800</v>
      </c>
      <c r="F10" s="13">
        <v>7.36</v>
      </c>
      <c r="G10" s="13">
        <f>F10*E10</f>
        <v>5888</v>
      </c>
      <c r="H10" s="15"/>
    </row>
    <row r="11" ht="17.15" customHeight="1" spans="1:8">
      <c r="A11" s="13"/>
      <c r="B11" s="10" t="s">
        <v>31</v>
      </c>
      <c r="C11" s="33" t="s">
        <v>32</v>
      </c>
      <c r="D11" s="16" t="s">
        <v>26</v>
      </c>
      <c r="E11" s="17">
        <v>200</v>
      </c>
      <c r="F11" s="13">
        <v>3.36</v>
      </c>
      <c r="G11" s="13">
        <f>F11*E11</f>
        <v>672</v>
      </c>
      <c r="H11" s="15"/>
    </row>
    <row r="12" ht="17.15" customHeight="1" spans="1:8">
      <c r="A12" s="13">
        <v>2</v>
      </c>
      <c r="B12" s="10" t="s">
        <v>33</v>
      </c>
      <c r="C12" s="33" t="s">
        <v>34</v>
      </c>
      <c r="D12" s="16" t="s">
        <v>26</v>
      </c>
      <c r="E12" s="17">
        <v>660</v>
      </c>
      <c r="F12" s="13">
        <v>3.36</v>
      </c>
      <c r="G12" s="13">
        <f>F12*E12</f>
        <v>2217.6</v>
      </c>
      <c r="H12" s="15"/>
    </row>
    <row r="13" ht="20.25" customHeight="1" spans="1:8">
      <c r="A13" s="18"/>
      <c r="B13" s="19"/>
      <c r="D13" s="20" t="s">
        <v>35</v>
      </c>
      <c r="E13" s="21">
        <f>SUM(E8:E12)</f>
        <v>4460</v>
      </c>
      <c r="F13" s="22" t="s">
        <v>36</v>
      </c>
      <c r="G13" s="23">
        <f>SUM(G8:G12)</f>
        <v>23561.6</v>
      </c>
      <c r="H13" s="24"/>
    </row>
    <row r="14" spans="1:8">
      <c r="A14" s="25"/>
      <c r="B14" s="26"/>
      <c r="C14" s="26"/>
      <c r="D14" s="26"/>
      <c r="E14" s="27" t="s">
        <v>37</v>
      </c>
      <c r="F14" s="28">
        <v>0.212</v>
      </c>
      <c r="G14" s="29">
        <f>G13*F14</f>
        <v>4995.0592</v>
      </c>
      <c r="H14" s="26"/>
    </row>
    <row r="15" spans="1:8">
      <c r="A15" s="25"/>
      <c r="B15" s="26"/>
      <c r="C15" s="26"/>
      <c r="D15" s="26"/>
      <c r="E15" s="26"/>
      <c r="F15" s="30"/>
      <c r="G15" s="31">
        <f>G13-G14</f>
        <v>18566.5408</v>
      </c>
      <c r="H15" s="30"/>
    </row>
    <row r="16" spans="1:5">
      <c r="A16" s="32"/>
      <c r="B16" s="30"/>
      <c r="C16" s="26"/>
      <c r="D16" s="30"/>
      <c r="E16" s="30"/>
    </row>
    <row r="17" spans="3:3">
      <c r="C17" s="30"/>
    </row>
  </sheetData>
  <sheetProtection formatCells="0" formatColumns="0" formatRows="0" insertRows="0" insertColumns="0" insertHyperlinks="0" deleteColumns="0" deleteRows="0" sort="0" autoFilter="0" pivotTables="0"/>
  <protectedRanges>
    <protectedRange algorithmName="SHA-512" hashValue="3SFTknN+IqtUQd/qmGqiZuL9WB5cfBo0cIpZ5KfB+HPeiUqi39xLySyouHzz4R1QsntvgmN0CRHUxG3Th6YbKA==" saltValue="3UWf0l77UJgDXme/EUYu1w==" spinCount="100000" sqref="G1:H2" name="区域1"/>
    <protectedRange algorithmName="SHA-512" hashValue="3SFTknN+IqtUQd/qmGqiZuL9WB5cfBo0cIpZ5KfB+HPeiUqi39xLySyouHzz4R1QsntvgmN0CRHUxG3Th6YbKA==" saltValue="3UWf0l77UJgDXme/EUYu1w==" spinCount="100000" sqref="G3:H4" name="区域1_1"/>
  </protectedRanges>
  <mergeCells count="8">
    <mergeCell ref="A1:B1"/>
    <mergeCell ref="C1:D1"/>
    <mergeCell ref="G1:H1"/>
    <mergeCell ref="A2:B2"/>
    <mergeCell ref="C2:D2"/>
    <mergeCell ref="G2:H2"/>
    <mergeCell ref="G3:H3"/>
    <mergeCell ref="G4:H4"/>
  </mergeCells>
  <pageMargins left="0.708661417322835" right="0.708661417322835" top="0.748031496062992" bottom="0.748031496062992" header="0.31496062992126" footer="0.31496062992126"/>
  <pageSetup paperSize="9" scale="93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allowEditUser xmlns="https://web.wps.cn/et/2018/main" xmlns:s="http://schemas.openxmlformats.org/spreadsheetml/2006/main" hasInvisiblePropRange="0">
  <rangeList sheetStid="17" master="" otherUserPermission="visible">
    <arrUserId title="区域1" rangeCreator="" othersAccessPermission="edit"/>
    <arrUserId title="区域1_1" rangeCreator="" othersAccessPermission="edit"/>
  </rangeList>
</allowEditUser>
</file>

<file path=customXml/item2.xml>��< ? x m l   v e r s i o n = " 1 . 0 "   e n c o d i n g = " u t f - 1 6 " ? > < D a t a M a s h u p   x m l n s = " h t t p : / / s c h e m a s . m i c r o s o f t . c o m / D a t a M a s h u p " > A A A A A P E D A A B Q S w M E F A A C A A g A N 1 s p T v J 8 9 e i o A A A A + Q A A A B I A H A B D b 2 5 m a W c v U G F j a 2 F n Z S 5 4 b W w g o h g A K K A U A A A A A A A A A A A A A A A A A A A A A A A A A A A A h Y 8 x D o I w G E a v Q r r T l h K M I T 9 l Y B V j Y m J c m 1 q h E Y q h x R K v 5 u C R v I I k i r o 5 f i 9 v e N / j d o d 8 b J v g o n q r O 5 O h C F M U K C O 7 g z Z V h g Z 3 D J c o 5 7 A R 8 i Q q F U y y s e l o D x m q n T u n h H j v s Y 9 x 1 1 e E U R q R f b n a y l q 1 A n 1 k / V 8 O t b F O G K k Q h 9 0 r h j O c L H B C W Y y j i D I g M 4 d S m 6 / D p m R M g f x A K I b G D b 3 i 1 z o s 1 k D m C e R 9 g z 8 B U E s D B B Q A A g A I A D d b K U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3 W y l O p m E J v O c A A A D a A g A A E w A c A E Z v c m 1 1 b G F z L 1 N l Y 3 R p b 2 4 x L m 0 g o h g A K K A U A A A A A A A A A A A A A A A A A A A A A A A A A A A A K 0 5 N L s n M z 1 M I h t C G 1 r x c v F z F G Y l F q S k K z 6 Z t e L p 7 1 7 N p 7 c / m r A G R C x c r 2 C r k p J b w c i k A w b N d E 4 D c k M S k n F Q 9 t 6 L 8 X O f 8 n N L c v G K N a p / M v N R i s J B T Z l 5 i U a W G W y Z Q i X N + X k l q X k m x h p K z V U x o c W p R c U x O V U Z p j H 9 e q k t R Z l m q g q 6 C R 2 p u Q W q O g n t R f m l B j E t q c X Z J f k H M s 6 3 b X 8 z c + a K h 8 c m u X c + 2 N T 2 b N v P F u k V P e 6 c + W 7 H w 2 d z 9 M Z h u 1 C u p K F H S 1 F H I K 8 3 J g Z G W x m a a t Z q 8 X J l 5 c L c j e 1 R Z C Y t X N Y w 0 l U a U f 4 2 H l 3 8 B U E s B A i 0 A F A A C A A g A N 1 s p T v J 8 9 e i o A A A A + Q A A A B I A A A A A A A A A A A A A A A A A A A A A A E N v b m Z p Z y 9 Q Y W N r Y W d l L n h t b F B L A Q I t A B Q A A g A I A D d b K U 4 P y u m r p A A A A O k A A A A T A A A A A A A A A A A A A A A A A P Q A A A B b Q 2 9 u d G V u d F 9 U e X B l c 1 0 u e G 1 s U E s B A i 0 A F A A C A A g A N 1 s p T q Z h C b z n A A A A 2 g I A A B M A A A A A A A A A A A A A A A A A 5 Q E A A E Z v c m 1 1 b G F z L 1 N l Y 3 R p b 2 4 x L m 1 Q S w U G A A A A A A M A A w D C A A A A G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h M A A A A A A A C k E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U 2 J T k 2 J U I w J U U 1 J U J C J U J B J U U 2 J T k 2 J T g 3 J U U 2 J T l D J U F D J U U 2 J T k 2 J T g 3 J U U 2 J U E x J U E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D E t M D l U M D M 6 M T A 6 M z U u N D U 2 M j g 3 O V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m l r D l u 7 r m l o f m n K z m l o f m o a M v 5 r q Q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+ a W s O W 7 u u a W h + a c r O a W h + a h o y / m u p A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N i U 5 N i V C M C V F N S V C Q i V C Q S V F N i U 5 N i U 4 N y V F N i U 5 Q y V B Q y V F N i U 5 N i U 4 N y V F N i V B M S V B M y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T Y l Q j A l R T U l Q k I l Q k E l R T Y l O T Y l O D c l R T Y l O U M l Q U M l R T Y l O T Y l O D c l R T Y l Q T E l Q T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D E t M D l U M D M 6 M T A 6 M z U u N D U 2 M j g 3 O V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G a W x s Q 2 9 1 b n Q i I F Z h b H V l P S J s O T Q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a W s O W 7 u u a W h + a c r O a W h + a h o y / m u p A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5 p a w 5 b u 6 5 p a H 5 p y s 5 p a H 5 q G j L + a 6 k C 5 7 Q 2 9 s d W 1 u M S w w f S Z x d W 9 0 O 1 0 s J n F 1 b 3 Q 7 U m V s Y X R p b 2 5 z a G l w S W 5 m b y Z x d W 9 0 O z p b X X 0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F N i U 5 N i V C M C V F N S V C Q i V C Q S V F N i U 5 N i U 4 N y V F N i U 5 Q y V B Q y V F N i U 5 N i U 4 N y V F N i V B M S V B M y U y M C g y K S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T Y l Q j A l R T U l Q k I l Q k E l R T Y l O T Y l O D c l R T Y l O U M l Q U M l R T Y l O T Y l O D c l R T Y l Q T E l Q T M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m l r D l u 7 r m l o f m n K z m l o f m o a M v 5 r q Q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+ a W s O W 7 u u a W h + a c r O a W h + a h o y / m u p A u e 0 N v b H V t b j E s M H 0 m c X V v d D t d L C Z x d W 9 0 O 1 J l b G F 0 a W 9 u c 2 h p c E l u Z m 8 m c X V v d D s 6 W 1 1 9 I i A v P j x F b n R y e S B U e X B l P S J G a W x s Q 2 9 s d W 1 u V H l w Z X M i I F Z h b H V l P S J z Q m c 9 P S I g L z 4 8 R W 5 0 c n k g V H l w Z T 0 i R m l s b E x h c 3 R V c G R h d G V k I i B W Y W x 1 Z T 0 i Z D I w M T k t M D E t M D l U M D M 6 M T A 6 M z U u N D U 2 M j g 3 O V o i I C 8 + P E V u d H J 5 I F R 5 c G U 9 I k Z p b G x F c n J v c k N v d W 5 0 I i B W Y W x 1 Z T 0 i b D A i I C 8 + P E V u d H J 5 I F R 5 c G U 9 I k F k Z G V k V G 9 E Y X R h T W 9 k Z W w i I F Z h b H V l P S J s M C I g L z 4 8 R W 5 0 c n k g V H l w Z T 0 i R m l s b E N v d W 5 0 I i B W Y W x 1 Z T 0 i b D k 0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t d I i A v P j x F b n R y e S B U e X B l P S J G a W x s R X J y b 3 J D b 2 R l I i B W Y W x 1 Z T 0 i c 1 V u a 2 5 v d 2 4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F N i U 5 N i V C M C V F N S V C Q i V C Q S V F N i U 5 N i U 4 N y V F N i U 5 Q y V B Q y V F N i U 5 N i U 4 N y V F N i V B M S V B M y U y M C g z K S 8 l R T Y l Q k E l O T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M + p A a + m A c k K l V p U H g t t F U g A A A A A C A A A A A A A D Z g A A w A A A A B A A A A A H o t g w k g x m S K A B D k H e V y I L A A A A A A S A A A C g A A A A E A A A A N H Z C + r N 8 v 4 c N I q r V W e j y d x Q A A A A F k 8 N I v L 8 z m t y + C Z j n e Q Y U L 0 u u n H y x 1 b f w Y T Q 4 D + 3 m j A / P O k 9 S r h C L 2 R 3 v a w W q E e u J K L i S n 1 e g 5 q S r + Y 3 O Q 3 f w R U l G m o i Z m 2 L Y N L Y k R Q x D y Q U A A A A m n 2 8 8 O P U 1 D 8 G k G r m V / D 2 N V E 9 7 3 o = < / D a t a M a s h u p > 
</file>

<file path=customXml/item3.xml>��< ? x m l   v e r s i o n = " 1 . 0 " ? > < c t : c o n t e n t T y p e S c h e m a   c t : _ = " "   m a : _ = " "   m a : c o n t e n t T y p e N a m e = " �ech"   m a : c o n t e n t T y p e I D = " 0 x 0 1 0 1 0 0 4 F 6 9 D 4 2 C 9 5 2 4 C F 4 0 8 6 A D 1 6 1 8 7 D 6 6 6 8 1 5 "   m a : c o n t e n t T y p e V e r s i o n = " 1 2 "   m a : c o n t e n t T y p e D e s c r i p t i o n = " �e�^�ech0"   m a : c o n t e n t T y p e S c o p e = " "   m a : v e r s i o n I D = " 7 8 d 9 5 c 2 3 6 3 6 9 e 3 6 0 1 e b 9 5 9 2 5 f b 5 f 3 5 b b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5 d 5 b c 9 1 7 6 8 4 c b f 0 d c 6 7 3 7 2 b 3 a c 4 9 6 1 2 8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9 9 0 9 f d f e - c 3 7 f - 4 4 3 0 - b 6 d 7 - 3 9 4 2 0 0 5 e 2 0 8 5 "   x m l n s : n s 3 = " 0 b 8 e 1 b c 4 - 6 5 6 f - 4 3 1 9 - 9 4 3 3 - 3 d 7 f 8 4 5 3 3 3 a 6 " >  
 < x s d : i m p o r t   n a m e s p a c e = " 9 9 0 9 f d f e - c 3 7 f - 4 4 3 0 - b 6 d 7 - 3 9 4 2 0 0 5 e 2 0 8 5 " / >  
 < x s d : i m p o r t   n a m e s p a c e = " 0 b 8 e 1 b c 4 - 6 5 6 f - 4 3 1 9 - 9 4 3 3 - 3 d 7 f 8 4 5 3 3 3 a 6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M e d i a S e r v i c e M e t a d a t a "   m i n O c c u r s = " 0 " / >  
 < x s d : e l e m e n t   r e f = " n s 2 : M e d i a S e r v i c e F a s t M e t a d a t a "   m i n O c c u r s = " 0 " / >  
 < x s d : e l e m e n t   r e f = " n s 3 : S h a r e d W i t h U s e r s "   m i n O c c u r s = " 0 " / >  
 < x s d : e l e m e n t   r e f = " n s 3 : S h a r e d W i t h D e t a i l s "   m i n O c c u r s = " 0 " / >  
 < x s d : e l e m e n t   r e f = " n s 2 : M e d i a S e r v i c e A u t o K e y P o i n t s "   m i n O c c u r s = " 0 " / >  
 < x s d : e l e m e n t   r e f = " n s 2 : M e d i a S e r v i c e K e y P o i n t s "   m i n O c c u r s = " 0 " / >  
 < x s d : e l e m e n t   r e f = " n s 2 : M e d i a S e r v i c e D a t e T a k e n "   m i n O c c u r s = " 0 " / >  
 < x s d : e l e m e n t   r e f = " n s 2 : M e d i a S e r v i c e A u t o T a g s "   m i n O c c u r s = " 0 " / >  
 < x s d : e l e m e n t   r e f = " n s 2 : M e d i a S e r v i c e L o c a t i o n "   m i n O c c u r s = " 0 " / >  
 < x s d : e l e m e n t   r e f = " n s 2 : M e d i a S e r v i c e O C R "   m i n O c c u r s = " 0 " / >  
 < x s d : e l e m e n t   r e f = " n s 2 : M e d i a S e r v i c e G e n e r a t i o n T i m e "   m i n O c c u r s = " 0 " / >  
 < x s d : e l e m e n t   r e f = " n s 2 : M e d i a S e r v i c e E v e n t H a s h C o d e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9 9 0 9 f d f e - c 3 7 f - 4 4 3 0 - b 6 d 7 - 3 9 4 2 0 0 5 e 2 0 8 5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A u t o K e y P o i n t s "   m a : i n d e x = " 1 2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1 3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D a t e T a k e n "   m a : i n d e x = " 1 4 "   n i l l a b l e = " t r u e "   m a : d i s p l a y N a m e = " M e d i a S e r v i c e D a t e T a k e n "   m a : h i d d e n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T a g s "   m a : i n d e x = " 1 5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L o c a t i o n "   m a : i n d e x = " 1 6 "   n i l l a b l e = " t r u e "   m a : d i s p l a y N a m e = " L o c a t i o n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O C R "   m a : i n d e x = " 1 7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G e n e r a t i o n T i m e "   m a : i n d e x = " 1 8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9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0 b 8 e 1 b c 4 - 6 5 6 f - 4 3 1 9 - 9 4 3 3 - 3 d 7 f 8 4 5 3 3 3 a 6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0 "   n i l l a b l e = " t r u e "   m a : d i s p l a y N a m e = " qQ�N�[a�: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1 "   n i l l a b l e = " t r u e "   m a : d i s p l a y N a m e = " qQ�N�[a���~�Oo`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�Q�[{|�W" / >  
 < x s d : e l e m e n t   r e f = " d c : t i t l e "   m i n O c c u r s = " 0 "   m a x O c c u r s = " 1 "   m a : i n d e x = " 4 "   m a : d i s p l a y N a m e = " h��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4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5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/ > < / p : p r o p e r t i e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D4E3A0F5-C12B-4D7C-AF79-1CFCB00D766E}">
  <ds:schemaRefs/>
</ds:datastoreItem>
</file>

<file path=customXml/itemProps3.xml><?xml version="1.0" encoding="utf-8"?>
<ds:datastoreItem xmlns:ds="http://schemas.openxmlformats.org/officeDocument/2006/customXml" ds:itemID="{10BB8F52-6A85-4C63-B412-D36FF40F085D}">
  <ds:schemaRefs/>
</ds:datastoreItem>
</file>

<file path=customXml/itemProps4.xml><?xml version="1.0" encoding="utf-8"?>
<ds:datastoreItem xmlns:ds="http://schemas.openxmlformats.org/officeDocument/2006/customXml" ds:itemID="{866F0AAA-417A-4295-8B09-EB90C9570AD1}">
  <ds:schemaRefs/>
</ds:datastoreItem>
</file>

<file path=customXml/itemProps5.xml><?xml version="1.0" encoding="utf-8"?>
<ds:datastoreItem xmlns:ds="http://schemas.openxmlformats.org/officeDocument/2006/customXml" ds:itemID="{3E6EF5AD-DBA7-4D97-B7A6-BD90AF6CD78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HK64 USD Order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姜  ～</cp:lastModifiedBy>
  <dcterms:created xsi:type="dcterms:W3CDTF">2015-06-05T18:19:00Z</dcterms:created>
  <dcterms:modified xsi:type="dcterms:W3CDTF">2025-05-16T02:13:49Z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0x0101004F69D42C9524CF4086AD16187D666815</vt:lpwstr>
  </property>
  <property fmtid="{D5CDD505-2E9C-101B-9397-08002B2CF9AE}" pid="3" name="MSIP_Label_9ff76e1a-9621-4c0c-a789-84379d561f7b_Enabled">
    <vt:lpwstr>true</vt:lpwstr>
  </property>
  <property fmtid="{D5CDD505-2E9C-101B-9397-08002B2CF9AE}" pid="4" name="MSIP_Label_9ff76e1a-9621-4c0c-a789-84379d561f7b_SetDate">
    <vt:lpwstr>2021-10-27T08:17:00Z</vt:lpwstr>
  </property>
  <property fmtid="{D5CDD505-2E9C-101B-9397-08002B2CF9AE}" pid="5" name="MSIP_Label_9ff76e1a-9621-4c0c-a789-84379d561f7b_Method">
    <vt:lpwstr>Standard</vt:lpwstr>
  </property>
  <property fmtid="{D5CDD505-2E9C-101B-9397-08002B2CF9AE}" pid="6" name="MSIP_Label_9ff76e1a-9621-4c0c-a789-84379d561f7b_Name">
    <vt:lpwstr>9ff76e1a-9621-4c0c-a789-84379d561f7b</vt:lpwstr>
  </property>
  <property fmtid="{D5CDD505-2E9C-101B-9397-08002B2CF9AE}" pid="7" name="MSIP_Label_9ff76e1a-9621-4c0c-a789-84379d561f7b_SiteId">
    <vt:lpwstr>e6e68e14-0c3f-413b-abdf-8b1f8f0ade02</vt:lpwstr>
  </property>
  <property fmtid="{D5CDD505-2E9C-101B-9397-08002B2CF9AE}" pid="8" name="MSIP_Label_9ff76e1a-9621-4c0c-a789-84379d561f7b_ContentBits">
    <vt:lpwstr>0</vt:lpwstr>
  </property>
  <property fmtid="{D5CDD505-2E9C-101B-9397-08002B2CF9AE}" pid="9" name="ICV">
    <vt:lpwstr>01C0D9C3513E49B6AB4E0B9084923B88_12</vt:lpwstr>
  </property>
  <property fmtid="{D5CDD505-2E9C-101B-9397-08002B2CF9AE}" pid="10" name="KSOProductBuildVer">
    <vt:lpwstr>2052-12.1.0.20784</vt:lpwstr>
  </property>
</Properties>
</file>